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720" firstSheet="2" activeTab="2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  <sheet name="OPĆI DIO" sheetId="13" r:id="rId8"/>
  </sheets>
  <definedNames>
    <definedName name="_xlnm.Print_Area" localSheetId="1">' Račun prihoda i rashoda'!$B$1:$I$42</definedName>
    <definedName name="_xlnm.Print_Area" localSheetId="0">SAŽETAK!$B$1:$K$27</definedName>
  </definedNames>
  <calcPr calcId="144525"/>
</workbook>
</file>

<file path=xl/calcChain.xml><?xml version="1.0" encoding="utf-8"?>
<calcChain xmlns="http://schemas.openxmlformats.org/spreadsheetml/2006/main">
  <c r="K21" i="6" l="1"/>
  <c r="K20" i="6"/>
  <c r="L17" i="6"/>
  <c r="L18" i="6"/>
  <c r="L22" i="6"/>
  <c r="L10" i="6" l="1"/>
  <c r="L11" i="6"/>
  <c r="L13" i="6"/>
  <c r="L16" i="6"/>
  <c r="L9" i="6"/>
  <c r="K10" i="6"/>
  <c r="K11" i="6"/>
  <c r="K12" i="6"/>
  <c r="K13" i="6"/>
  <c r="K16" i="6"/>
  <c r="K17" i="6"/>
  <c r="K18" i="6"/>
  <c r="K19" i="6"/>
  <c r="K22" i="6"/>
  <c r="K9" i="6"/>
  <c r="H8" i="8"/>
  <c r="H9" i="8"/>
  <c r="H6" i="8"/>
  <c r="G8" i="8"/>
  <c r="G9" i="8"/>
  <c r="G6" i="8"/>
  <c r="H7" i="5"/>
  <c r="H8" i="5"/>
  <c r="H9" i="5"/>
  <c r="H10" i="5"/>
  <c r="H11" i="5"/>
  <c r="H12" i="5"/>
  <c r="H24" i="5"/>
  <c r="H25" i="5"/>
  <c r="H27" i="5"/>
  <c r="H28" i="5"/>
  <c r="H29" i="5"/>
  <c r="H30" i="5"/>
  <c r="H31" i="5"/>
  <c r="H6" i="5"/>
  <c r="G24" i="5"/>
  <c r="G25" i="5"/>
  <c r="G27" i="5"/>
  <c r="G28" i="5"/>
  <c r="G29" i="5"/>
  <c r="G30" i="5"/>
  <c r="G31" i="5"/>
  <c r="G7" i="5"/>
  <c r="G8" i="5"/>
  <c r="G9" i="5"/>
  <c r="G10" i="5"/>
  <c r="G11" i="5"/>
  <c r="G12" i="5"/>
</calcChain>
</file>

<file path=xl/sharedStrings.xml><?xml version="1.0" encoding="utf-8"?>
<sst xmlns="http://schemas.openxmlformats.org/spreadsheetml/2006/main" count="284" uniqueCount="161">
  <si>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</si>
  <si>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</si>
  <si>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</si>
  <si>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</si>
  <si>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</si>
  <si>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</si>
  <si>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</si>
  <si>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</si>
  <si>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</si>
  <si>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</si>
  <si>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04 Ekonomski poslovi</t>
  </si>
  <si>
    <t>041 Opći ekonomski, trgovački i poslovi vezani uz rad</t>
  </si>
  <si>
    <t>II. POSEBNI DIO</t>
  </si>
  <si>
    <t>I. OPĆI DIO</t>
  </si>
  <si>
    <t>Materijalni rashodi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</si>
  <si>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</si>
  <si>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</si>
  <si>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</si>
  <si>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</si>
  <si>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</si>
  <si>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</si>
  <si>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</si>
  <si>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</si>
  <si>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</si>
  <si>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</si>
  <si>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</si>
  <si>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</si>
  <si>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</si>
  <si>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</si>
  <si>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</si>
  <si>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</si>
  <si>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</si>
  <si>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</si>
  <si>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</si>
  <si>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</si>
  <si>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</si>
  <si>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</si>
  <si>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</si>
  <si>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</si>
  <si>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</si>
  <si>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</si>
  <si>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</si>
  <si>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</si>
  <si>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</si>
  <si>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</si>
  <si>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</si>
  <si>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</si>
  <si>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</si>
  <si>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</si>
  <si>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</si>
  <si>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</si>
  <si>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</si>
  <si>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</si>
  <si>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</si>
  <si>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</si>
  <si>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</si>
  <si>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</si>
  <si>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</si>
  <si>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</si>
  <si>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</si>
  <si>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</si>
  <si>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</si>
  <si>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</si>
  <si>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</si>
  <si>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</si>
  <si>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</si>
  <si>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</si>
  <si>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</si>
  <si>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</si>
  <si>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</si>
  <si>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</si>
  <si>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</si>
  <si>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</si>
  <si>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</si>
  <si>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</si>
  <si>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 xml:space="preserve">BROJČANA OZNAKA PRORAČUNSKOG KORISNIKA </t>
  </si>
  <si>
    <t xml:space="preserve">NAZIV PRORAČUNSKOG KORISNIKA </t>
  </si>
  <si>
    <t xml:space="preserve">BROJČANA OZNAKA IZVORA FINANCIRANJA AA </t>
  </si>
  <si>
    <t>NAZIV IZVORA FINANCIRANJA AA</t>
  </si>
  <si>
    <t>BROJČANA OZNAKA IZVORA FINANCIRANJA  AB</t>
  </si>
  <si>
    <t>NAZIV IZVORA FINANCIRANJA AB</t>
  </si>
  <si>
    <t>BROJČANA OZNAKA PROGRAMA Y</t>
  </si>
  <si>
    <t>NAZIV PROGRAMA Y</t>
  </si>
  <si>
    <t>BROJČANA OZNAKA AKTIVNOSTI/PROJEKTA Z</t>
  </si>
  <si>
    <t>NAZIV AKTIVNOSTI Z</t>
  </si>
  <si>
    <t xml:space="preserve">BROJČANA OZNAKA Skupine ekonomske klasifikacije (rashod/izdatak) </t>
  </si>
  <si>
    <t>NAZIV SKUPINE (RASHODA/IZDATKA)</t>
  </si>
  <si>
    <t xml:space="preserve">BROJČANA OZNAKA  Odjeljaka ekonomske klasifikacije (rashod/izdatak) </t>
  </si>
  <si>
    <t>NAZIV ODJELJKA (RASHODA/IZDATKA)</t>
  </si>
  <si>
    <t>BROJČANA OZNAKA GLAVE W</t>
  </si>
  <si>
    <t>NAZIV GLAVE W</t>
  </si>
  <si>
    <t>BROJČANA OZNAKA PROGRAMA D</t>
  </si>
  <si>
    <t>NAZIV PROGRAMA D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</si>
  <si>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</si>
  <si>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</si>
  <si>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</si>
  <si>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</si>
  <si>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</si>
  <si>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</si>
  <si>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</si>
  <si>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</si>
  <si>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5.2.1.MINISTARSTVO</t>
  </si>
  <si>
    <t>5.4.1. JLS</t>
  </si>
  <si>
    <t>4.3.1. POSEBNE NAMJENE</t>
  </si>
  <si>
    <t>1.3. DECENTRALIZACIJA</t>
  </si>
  <si>
    <t>1. 1.</t>
  </si>
  <si>
    <t>5.2.1. MINISTARSTVO</t>
  </si>
  <si>
    <t>5.4.1 JLS</t>
  </si>
  <si>
    <t>4.3.1 POSEBNE NAMJENE</t>
  </si>
  <si>
    <t>1.3 DECENTRALIZACIJA</t>
  </si>
  <si>
    <t>1.1.</t>
  </si>
  <si>
    <t>09 OBRAZOVANJE</t>
  </si>
  <si>
    <t>091 PREDŠKOLSKO I OSNOVNO OBRAZOVANJE</t>
  </si>
  <si>
    <t>PRIHODI POSLOVANJA</t>
  </si>
  <si>
    <t>POMOĆI PROR KORISNICIMA IZ PRORAČUNA KOJI IM NIJE NADLEŽAN</t>
  </si>
  <si>
    <t>PRIHODI PO POSEBNIM PROPISIMA</t>
  </si>
  <si>
    <t>PRIHODI OD PRUŽENIH USLUGA</t>
  </si>
  <si>
    <t>PRIHOD IZ NADLEŽNOG PRORAČUNA</t>
  </si>
  <si>
    <t>RASHODI POSLOVANJA</t>
  </si>
  <si>
    <t>RASHODI ZA ZAPOSLENE</t>
  </si>
  <si>
    <t>MATRIJALNO RASHODI</t>
  </si>
  <si>
    <t>FINANCIJSKI RASHODI</t>
  </si>
  <si>
    <t>RASHODI ZA NABAVU NEFINANCIJSKE IMOVINE</t>
  </si>
  <si>
    <t>OPĆI DIO</t>
  </si>
  <si>
    <t xml:space="preserve">PRIHODI/RASHODI </t>
  </si>
  <si>
    <t>TEKUĆA GODINA</t>
  </si>
  <si>
    <t>Prihodi od prodaje nefinanc.imovine</t>
  </si>
  <si>
    <t>Rashodi za nefinancijsku imovinu</t>
  </si>
  <si>
    <t>Razlika-višak/manjak</t>
  </si>
  <si>
    <t>VIŠKOVI/MANJKOVI</t>
  </si>
  <si>
    <t>Ukupan donos viška/manjka iz</t>
  </si>
  <si>
    <t>prethodne(ih) godina</t>
  </si>
  <si>
    <t>Višak iz prethodne godine koji će</t>
  </si>
  <si>
    <t>se rasporediti</t>
  </si>
  <si>
    <t>RAČUN FINANCIRANJA</t>
  </si>
  <si>
    <t>Primici od financijske imovine i</t>
  </si>
  <si>
    <t>zaduživanja</t>
  </si>
  <si>
    <t xml:space="preserve">Izdaci za finacijsku imovinu i </t>
  </si>
  <si>
    <t>otplate zajmova</t>
  </si>
  <si>
    <t>Neto finaciranje</t>
  </si>
  <si>
    <t>Višak/manjak +neto financiranje</t>
  </si>
  <si>
    <t>TEKUČI PLAN</t>
  </si>
  <si>
    <t xml:space="preserve"> </t>
  </si>
  <si>
    <t>RAVNATELJ: TOMISLAV POLANOVIĆ, prof</t>
  </si>
  <si>
    <t>TEKUĆI PLAN 2024.*</t>
  </si>
  <si>
    <t>IZVORNI PLAN ILI REBALANS 2024.*</t>
  </si>
  <si>
    <t>FINANCIJSKI PLAN 2024</t>
  </si>
  <si>
    <t>F6/c6</t>
  </si>
  <si>
    <t xml:space="preserve">OSTVARENJE/ IZVRŠENJE 
1.-12.2023. </t>
  </si>
  <si>
    <t xml:space="preserve">OSTVARENJE/ IZVRŠENJE 
1.-12.2024. </t>
  </si>
  <si>
    <t xml:space="preserve"> IZVRŠENJE 
12.2023. </t>
  </si>
  <si>
    <t xml:space="preserve"> IZVRŠENJE 
12.2024. </t>
  </si>
  <si>
    <t xml:space="preserve">OSTVARENJE/ IZVRŠENJE 
12.2024. </t>
  </si>
  <si>
    <t>NAKNADE GRAĐANIMA</t>
  </si>
  <si>
    <t>OSTALI RASHODI</t>
  </si>
  <si>
    <t xml:space="preserve">OSTVARENJE/IZVRŠENJE 
1.-12.2023. </t>
  </si>
  <si>
    <t xml:space="preserve">OSTVARENJE/IZVRŠENJE 
1.-12.2024. </t>
  </si>
  <si>
    <t xml:space="preserve"> IZVRŠENJE 
1.-12.2023. </t>
  </si>
  <si>
    <t>IZVRŠENJE 1-12.2024.</t>
  </si>
  <si>
    <t>IZVRŠENJE 1-12.2023</t>
  </si>
  <si>
    <t>POLUGODIŠNJI IZVJEŠTAJ O IZVRŠENJU FINANCIJSKOG PLANA ZA 12.MJ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</si>
</sst>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k_n_-;\-* #,##0\ _k_n_-;_-* &quot;-&quot;\ _k_n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rgb="FFFA7D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1" fillId="4" borderId="6" applyNumberFormat="0" applyAlignment="0" applyProtection="0"/>
  </cellStyleXfs>
  <cellXfs count="161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17" fillId="2" borderId="3" xfId="0" applyFont="1" applyFill="1" applyBorder="1" applyAlignment="1">
      <alignment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3" xfId="0" applyFont="1" applyFill="1" applyBorder="1" applyAlignment="1">
      <alignment wrapText="1"/>
    </xf>
    <xf numFmtId="3" fontId="5" fillId="3" borderId="3" xfId="0" applyNumberFormat="1" applyFont="1" applyFill="1" applyBorder="1" applyAlignment="1">
      <alignment horizontal="right"/>
    </xf>
    <xf numFmtId="0" fontId="1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9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0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16" fontId="9" fillId="2" borderId="3" xfId="0" applyNumberFormat="1" applyFont="1" applyFill="1" applyBorder="1" applyAlignment="1">
      <alignment horizontal="left" vertical="center" indent="1"/>
    </xf>
    <xf numFmtId="4" fontId="0" fillId="0" borderId="3" xfId="0" applyNumberFormat="1" applyBorder="1"/>
    <xf numFmtId="3" fontId="0" fillId="0" borderId="3" xfId="0" applyNumberFormat="1" applyBorder="1"/>
    <xf numFmtId="14" fontId="9" fillId="2" borderId="3" xfId="0" applyNumberFormat="1" applyFont="1" applyFill="1" applyBorder="1" applyAlignment="1">
      <alignment horizontal="left" vertical="center" indent="1"/>
    </xf>
    <xf numFmtId="16" fontId="9" fillId="2" borderId="3" xfId="0" applyNumberFormat="1" applyFont="1" applyFill="1" applyBorder="1" applyAlignment="1">
      <alignment horizontal="left" vertical="center" wrapText="1" indent="1"/>
    </xf>
    <xf numFmtId="4" fontId="17" fillId="2" borderId="3" xfId="0" applyNumberFormat="1" applyFont="1" applyFill="1" applyBorder="1" applyAlignment="1">
      <alignment vertical="center" wrapText="1"/>
    </xf>
    <xf numFmtId="3" fontId="17" fillId="2" borderId="3" xfId="0" applyNumberFormat="1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27" fillId="0" borderId="9" xfId="0" applyFont="1" applyBorder="1" applyAlignment="1"/>
    <xf numFmtId="0" fontId="27" fillId="0" borderId="10" xfId="0" applyFont="1" applyBorder="1" applyAlignment="1"/>
    <xf numFmtId="0" fontId="24" fillId="0" borderId="1" xfId="0" applyFont="1" applyBorder="1" applyAlignment="1"/>
    <xf numFmtId="0" fontId="24" fillId="0" borderId="4" xfId="0" applyFont="1" applyBorder="1" applyAlignment="1"/>
    <xf numFmtId="0" fontId="26" fillId="0" borderId="7" xfId="0" applyFont="1" applyBorder="1" applyAlignment="1"/>
    <xf numFmtId="0" fontId="26" fillId="0" borderId="8" xfId="0" applyFont="1" applyBorder="1" applyAlignment="1"/>
    <xf numFmtId="0" fontId="26" fillId="0" borderId="9" xfId="0" applyFont="1" applyBorder="1" applyAlignment="1"/>
    <xf numFmtId="0" fontId="26" fillId="0" borderId="10" xfId="0" applyFont="1" applyBorder="1" applyAlignment="1"/>
    <xf numFmtId="1" fontId="0" fillId="0" borderId="3" xfId="0" applyNumberFormat="1" applyBorder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1" fontId="26" fillId="0" borderId="7" xfId="0" applyNumberFormat="1" applyFont="1" applyBorder="1" applyAlignment="1">
      <alignment horizontal="center"/>
    </xf>
    <xf numFmtId="41" fontId="26" fillId="0" borderId="8" xfId="0" applyNumberFormat="1" applyFont="1" applyBorder="1" applyAlignment="1">
      <alignment horizontal="center"/>
    </xf>
    <xf numFmtId="41" fontId="26" fillId="0" borderId="9" xfId="0" applyNumberFormat="1" applyFont="1" applyBorder="1" applyAlignment="1">
      <alignment horizontal="center"/>
    </xf>
    <xf numFmtId="41" fontId="26" fillId="0" borderId="10" xfId="0" applyNumberFormat="1" applyFont="1" applyBorder="1" applyAlignment="1">
      <alignment horizontal="center"/>
    </xf>
    <xf numFmtId="41" fontId="26" fillId="0" borderId="3" xfId="0" applyNumberFormat="1" applyFont="1" applyBorder="1" applyAlignment="1">
      <alignment horizontal="center"/>
    </xf>
    <xf numFmtId="41" fontId="25" fillId="0" borderId="3" xfId="0" applyNumberFormat="1" applyFont="1" applyBorder="1" applyAlignment="1">
      <alignment horizontal="center"/>
    </xf>
    <xf numFmtId="41" fontId="24" fillId="0" borderId="3" xfId="0" applyNumberFormat="1" applyFont="1" applyBorder="1" applyAlignment="1">
      <alignment horizontal="center"/>
    </xf>
    <xf numFmtId="41" fontId="25" fillId="0" borderId="7" xfId="0" applyNumberFormat="1" applyFont="1" applyBorder="1" applyAlignment="1">
      <alignment horizontal="center"/>
    </xf>
    <xf numFmtId="41" fontId="25" fillId="0" borderId="8" xfId="0" applyNumberFormat="1" applyFont="1" applyBorder="1" applyAlignment="1">
      <alignment horizontal="center"/>
    </xf>
    <xf numFmtId="41" fontId="25" fillId="0" borderId="9" xfId="0" applyNumberFormat="1" applyFont="1" applyBorder="1" applyAlignment="1">
      <alignment horizontal="center"/>
    </xf>
    <xf numFmtId="41" fontId="25" fillId="0" borderId="10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41" fontId="25" fillId="2" borderId="6" xfId="2" applyNumberFormat="1" applyFont="1" applyFill="1" applyAlignment="1">
      <alignment horizontal="center"/>
    </xf>
    <xf numFmtId="0" fontId="26" fillId="0" borderId="9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7" fillId="0" borderId="7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41" fontId="26" fillId="0" borderId="3" xfId="0" applyNumberFormat="1" applyFont="1" applyBorder="1" applyAlignment="1">
      <alignment horizontal="right"/>
    </xf>
    <xf numFmtId="0" fontId="24" fillId="0" borderId="1" xfId="0" applyFont="1" applyBorder="1" applyAlignment="1"/>
    <xf numFmtId="0" fontId="24" fillId="0" borderId="4" xfId="0" applyFont="1" applyBorder="1" applyAlignment="1"/>
    <xf numFmtId="0" fontId="26" fillId="0" borderId="7" xfId="0" applyFont="1" applyBorder="1" applyAlignment="1">
      <alignment horizontal="left"/>
    </xf>
    <xf numFmtId="0" fontId="26" fillId="0" borderId="8" xfId="0" applyFont="1" applyBorder="1" applyAlignment="1">
      <alignment horizontal="left"/>
    </xf>
    <xf numFmtId="41" fontId="26" fillId="0" borderId="7" xfId="0" applyNumberFormat="1" applyFont="1" applyBorder="1" applyAlignment="1">
      <alignment horizontal="right"/>
    </xf>
    <xf numFmtId="41" fontId="26" fillId="0" borderId="8" xfId="0" applyNumberFormat="1" applyFont="1" applyBorder="1" applyAlignment="1">
      <alignment horizontal="right"/>
    </xf>
    <xf numFmtId="41" fontId="26" fillId="0" borderId="9" xfId="0" applyNumberFormat="1" applyFont="1" applyBorder="1" applyAlignment="1">
      <alignment horizontal="right"/>
    </xf>
    <xf numFmtId="41" fontId="26" fillId="0" borderId="10" xfId="0" applyNumberFormat="1" applyFont="1" applyBorder="1" applyAlignment="1">
      <alignment horizontal="right"/>
    </xf>
    <xf numFmtId="0" fontId="26" fillId="0" borderId="1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</cellXfs>
  <cellStyles count="3">
    <cellStyle name="Izračun" xfId="2" builtinId="22"/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workbookViewId="0">
      <selection activeCell="G19" sqref="G19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83" t="s">
        <v>29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33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83" t="s">
        <v>13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32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83" t="s">
        <v>68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31"/>
    </row>
    <row r="6" spans="2:13" ht="18" customHeight="1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31"/>
    </row>
    <row r="7" spans="2:13" ht="18" customHeight="1" x14ac:dyDescent="0.25">
      <c r="B7" s="99" t="s">
        <v>100</v>
      </c>
      <c r="C7" s="99"/>
      <c r="D7" s="99"/>
      <c r="E7" s="99"/>
      <c r="F7" s="99"/>
      <c r="G7" s="5"/>
      <c r="H7" s="6"/>
      <c r="I7" s="6"/>
      <c r="J7" s="6"/>
      <c r="K7" s="41"/>
      <c r="L7" s="41"/>
    </row>
    <row r="8" spans="2:13" ht="25.5" x14ac:dyDescent="0.25">
      <c r="B8" s="93" t="s">
        <v>8</v>
      </c>
      <c r="C8" s="93"/>
      <c r="D8" s="93"/>
      <c r="E8" s="93"/>
      <c r="F8" s="93"/>
      <c r="G8" s="38" t="s">
        <v>71</v>
      </c>
      <c r="H8" s="38" t="s">
        <v>67</v>
      </c>
      <c r="I8" s="38" t="s">
        <v>64</v>
      </c>
      <c r="J8" s="38" t="s">
        <v>72</v>
      </c>
      <c r="K8" s="38" t="s">
        <v>32</v>
      </c>
      <c r="L8" s="38" t="s">
        <v>65</v>
      </c>
    </row>
    <row r="9" spans="2:13" x14ac:dyDescent="0.25">
      <c r="B9" s="94">
        <v>1</v>
      </c>
      <c r="C9" s="94"/>
      <c r="D9" s="94"/>
      <c r="E9" s="94"/>
      <c r="F9" s="95"/>
      <c r="G9" s="45">
        <v>2</v>
      </c>
      <c r="H9" s="44">
        <v>3</v>
      </c>
      <c r="I9" s="44">
        <v>4</v>
      </c>
      <c r="J9" s="44">
        <v>5</v>
      </c>
      <c r="K9" s="44" t="s">
        <v>51</v>
      </c>
      <c r="L9" s="44" t="s">
        <v>52</v>
      </c>
    </row>
    <row r="10" spans="2:13" x14ac:dyDescent="0.25">
      <c r="B10" s="89" t="s">
        <v>34</v>
      </c>
      <c r="C10" s="90"/>
      <c r="D10" s="90"/>
      <c r="E10" s="90"/>
      <c r="F10" s="91"/>
      <c r="G10" s="34"/>
      <c r="H10" s="21"/>
      <c r="I10" s="21"/>
      <c r="J10" s="21"/>
      <c r="K10" s="21"/>
      <c r="L10" s="21"/>
    </row>
    <row r="11" spans="2:13" x14ac:dyDescent="0.25">
      <c r="B11" s="92" t="s">
        <v>33</v>
      </c>
      <c r="C11" s="91"/>
      <c r="D11" s="91"/>
      <c r="E11" s="91"/>
      <c r="F11" s="91"/>
      <c r="G11" s="34"/>
      <c r="H11" s="21"/>
      <c r="I11" s="21"/>
      <c r="J11" s="21"/>
      <c r="K11" s="21"/>
      <c r="L11" s="21"/>
    </row>
    <row r="12" spans="2:13" x14ac:dyDescent="0.25">
      <c r="B12" s="86" t="s">
        <v>0</v>
      </c>
      <c r="C12" s="87"/>
      <c r="D12" s="87"/>
      <c r="E12" s="87"/>
      <c r="F12" s="88"/>
      <c r="G12" s="35"/>
      <c r="H12" s="20"/>
      <c r="I12" s="20"/>
      <c r="J12" s="20"/>
      <c r="K12" s="20"/>
      <c r="L12" s="20"/>
    </row>
    <row r="13" spans="2:13" x14ac:dyDescent="0.25">
      <c r="B13" s="98" t="s">
        <v>35</v>
      </c>
      <c r="C13" s="90"/>
      <c r="D13" s="90"/>
      <c r="E13" s="90"/>
      <c r="F13" s="90"/>
      <c r="G13" s="36"/>
      <c r="H13" s="21"/>
      <c r="I13" s="21"/>
      <c r="J13" s="21"/>
      <c r="K13" s="22"/>
      <c r="L13" s="22"/>
    </row>
    <row r="14" spans="2:13" x14ac:dyDescent="0.25">
      <c r="B14" s="92" t="s">
        <v>36</v>
      </c>
      <c r="C14" s="91"/>
      <c r="D14" s="91"/>
      <c r="E14" s="91"/>
      <c r="F14" s="91"/>
      <c r="G14" s="34"/>
      <c r="H14" s="21"/>
      <c r="I14" s="21"/>
      <c r="J14" s="21"/>
      <c r="K14" s="22"/>
      <c r="L14" s="22"/>
    </row>
    <row r="15" spans="2:13" x14ac:dyDescent="0.25">
      <c r="B15" s="24" t="s">
        <v>1</v>
      </c>
      <c r="C15" s="25"/>
      <c r="D15" s="25"/>
      <c r="E15" s="25"/>
      <c r="F15" s="25"/>
      <c r="G15" s="35"/>
      <c r="H15" s="20"/>
      <c r="I15" s="20"/>
      <c r="J15" s="20"/>
      <c r="K15" s="20"/>
      <c r="L15" s="20"/>
    </row>
    <row r="16" spans="2:13" x14ac:dyDescent="0.25">
      <c r="B16" s="97" t="s">
        <v>2</v>
      </c>
      <c r="C16" s="87"/>
      <c r="D16" s="87"/>
      <c r="E16" s="87"/>
      <c r="F16" s="87"/>
      <c r="G16" s="37"/>
      <c r="H16" s="23"/>
      <c r="I16" s="23"/>
      <c r="J16" s="23"/>
      <c r="K16" s="23"/>
      <c r="L16" s="23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99" t="s">
        <v>94</v>
      </c>
      <c r="C18" s="99"/>
      <c r="D18" s="99"/>
      <c r="E18" s="99"/>
      <c r="F18" s="99"/>
      <c r="G18" s="7"/>
      <c r="H18" s="7"/>
      <c r="I18" s="7"/>
      <c r="J18" s="7"/>
      <c r="K18" s="1"/>
      <c r="L18" s="1"/>
      <c r="M18" s="1"/>
    </row>
    <row r="19" spans="1:49" ht="25.5" x14ac:dyDescent="0.25">
      <c r="B19" s="93" t="s">
        <v>8</v>
      </c>
      <c r="C19" s="93"/>
      <c r="D19" s="93"/>
      <c r="E19" s="93"/>
      <c r="F19" s="93"/>
      <c r="G19" s="38" t="s">
        <v>71</v>
      </c>
      <c r="H19" s="2" t="s">
        <v>67</v>
      </c>
      <c r="I19" s="2" t="s">
        <v>64</v>
      </c>
      <c r="J19" s="2" t="s">
        <v>72</v>
      </c>
      <c r="K19" s="2" t="s">
        <v>32</v>
      </c>
      <c r="L19" s="2" t="s">
        <v>65</v>
      </c>
    </row>
    <row r="20" spans="1:49" x14ac:dyDescent="0.25">
      <c r="B20" s="100">
        <v>1</v>
      </c>
      <c r="C20" s="101"/>
      <c r="D20" s="101"/>
      <c r="E20" s="101"/>
      <c r="F20" s="101"/>
      <c r="G20" s="46">
        <v>2</v>
      </c>
      <c r="H20" s="44">
        <v>3</v>
      </c>
      <c r="I20" s="44">
        <v>4</v>
      </c>
      <c r="J20" s="44">
        <v>5</v>
      </c>
      <c r="K20" s="44" t="s">
        <v>51</v>
      </c>
      <c r="L20" s="44" t="s">
        <v>52</v>
      </c>
    </row>
    <row r="21" spans="1:49" ht="15.75" customHeight="1" x14ac:dyDescent="0.25">
      <c r="B21" s="89" t="s">
        <v>37</v>
      </c>
      <c r="C21" s="102"/>
      <c r="D21" s="102"/>
      <c r="E21" s="102"/>
      <c r="F21" s="102"/>
      <c r="G21" s="39"/>
      <c r="H21" s="21"/>
      <c r="I21" s="21"/>
      <c r="J21" s="21"/>
      <c r="K21" s="21"/>
      <c r="L21" s="21"/>
    </row>
    <row r="22" spans="1:49" x14ac:dyDescent="0.25">
      <c r="B22" s="89" t="s">
        <v>38</v>
      </c>
      <c r="C22" s="90"/>
      <c r="D22" s="90"/>
      <c r="E22" s="90"/>
      <c r="F22" s="90"/>
      <c r="G22" s="36"/>
      <c r="H22" s="21"/>
      <c r="I22" s="21"/>
      <c r="J22" s="21"/>
      <c r="K22" s="21"/>
      <c r="L22" s="21"/>
    </row>
    <row r="23" spans="1:49" ht="15" customHeight="1" x14ac:dyDescent="0.25">
      <c r="B23" s="103" t="s">
        <v>66</v>
      </c>
      <c r="C23" s="104"/>
      <c r="D23" s="104"/>
      <c r="E23" s="104"/>
      <c r="F23" s="105"/>
      <c r="G23" s="49"/>
      <c r="H23" s="50"/>
      <c r="I23" s="50"/>
      <c r="J23" s="50"/>
      <c r="K23" s="50"/>
      <c r="L23" s="50"/>
    </row>
    <row r="24" spans="1:49" s="51" customFormat="1" ht="15" customHeight="1" x14ac:dyDescent="0.25">
      <c r="A24"/>
      <c r="B24" s="89" t="s">
        <v>17</v>
      </c>
      <c r="C24" s="90"/>
      <c r="D24" s="90"/>
      <c r="E24" s="90"/>
      <c r="F24" s="90"/>
      <c r="G24" s="36"/>
      <c r="H24" s="21"/>
      <c r="I24" s="21"/>
      <c r="J24" s="21"/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51" customFormat="1" ht="15" customHeight="1" x14ac:dyDescent="0.25">
      <c r="A25"/>
      <c r="B25" s="89" t="s">
        <v>93</v>
      </c>
      <c r="C25" s="90"/>
      <c r="D25" s="90"/>
      <c r="E25" s="90"/>
      <c r="F25" s="90"/>
      <c r="G25" s="36"/>
      <c r="H25" s="21"/>
      <c r="I25" s="21"/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65" customFormat="1" x14ac:dyDescent="0.25">
      <c r="A26" s="63"/>
      <c r="B26" s="103" t="s">
        <v>95</v>
      </c>
      <c r="C26" s="104"/>
      <c r="D26" s="104"/>
      <c r="E26" s="104"/>
      <c r="F26" s="105"/>
      <c r="G26" s="49"/>
      <c r="H26" s="64"/>
      <c r="I26" s="64"/>
      <c r="J26" s="64"/>
      <c r="K26" s="64"/>
      <c r="L26" s="64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</row>
    <row r="27" spans="1:49" ht="15.75" x14ac:dyDescent="0.25">
      <c r="B27" s="96" t="s">
        <v>96</v>
      </c>
      <c r="C27" s="96"/>
      <c r="D27" s="96"/>
      <c r="E27" s="96"/>
      <c r="F27" s="96"/>
      <c r="G27" s="52"/>
      <c r="H27" s="53"/>
      <c r="I27" s="53"/>
      <c r="J27" s="53"/>
      <c r="K27" s="53"/>
      <c r="L27" s="53"/>
    </row>
    <row r="29" spans="1:49" x14ac:dyDescent="0.25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49" x14ac:dyDescent="0.25">
      <c r="B30" s="84" t="s">
        <v>97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49" ht="15" customHeight="1" x14ac:dyDescent="0.25">
      <c r="B31" s="84" t="s">
        <v>98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49" ht="15" customHeight="1" x14ac:dyDescent="0.25">
      <c r="B32" s="84" t="s">
        <v>73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2:12" ht="36.75" customHeight="1" x14ac:dyDescent="0.25"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2:12" ht="15" customHeight="1" x14ac:dyDescent="0.25">
      <c r="B34" s="85" t="s">
        <v>99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</row>
    <row r="35" spans="2:12" x14ac:dyDescent="0.25"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7"/>
  <sheetViews>
    <sheetView topLeftCell="A4" zoomScale="90" zoomScaleNormal="90" workbookViewId="0">
      <selection activeCell="F51" sqref="F5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83" t="s">
        <v>13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83" t="s">
        <v>70</v>
      </c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83" t="s">
        <v>53</v>
      </c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09" t="s">
        <v>8</v>
      </c>
      <c r="C8" s="110"/>
      <c r="D8" s="110"/>
      <c r="E8" s="110"/>
      <c r="F8" s="111"/>
      <c r="G8" s="50" t="s">
        <v>30</v>
      </c>
      <c r="H8" s="50" t="s">
        <v>67</v>
      </c>
      <c r="I8" s="50" t="s">
        <v>64</v>
      </c>
      <c r="J8" s="50" t="s">
        <v>31</v>
      </c>
      <c r="K8" s="50" t="s">
        <v>32</v>
      </c>
      <c r="L8" s="50" t="s">
        <v>65</v>
      </c>
    </row>
    <row r="9" spans="2:12" x14ac:dyDescent="0.25">
      <c r="B9" s="106">
        <v>1</v>
      </c>
      <c r="C9" s="107"/>
      <c r="D9" s="107"/>
      <c r="E9" s="107"/>
      <c r="F9" s="108"/>
      <c r="G9" s="54">
        <v>2</v>
      </c>
      <c r="H9" s="54">
        <v>3</v>
      </c>
      <c r="I9" s="54">
        <v>4</v>
      </c>
      <c r="J9" s="54">
        <v>5</v>
      </c>
      <c r="K9" s="54" t="s">
        <v>51</v>
      </c>
      <c r="L9" s="54" t="s">
        <v>52</v>
      </c>
    </row>
    <row r="10" spans="2:12" x14ac:dyDescent="0.25">
      <c r="B10" s="10"/>
      <c r="C10" s="10"/>
      <c r="D10" s="10"/>
      <c r="E10" s="10"/>
      <c r="F10" s="10" t="s">
        <v>63</v>
      </c>
      <c r="G10" s="8"/>
      <c r="H10" s="8"/>
      <c r="I10" s="8"/>
      <c r="J10" s="40"/>
      <c r="K10" s="40"/>
      <c r="L10" s="40"/>
    </row>
    <row r="11" spans="2:12" x14ac:dyDescent="0.25">
      <c r="B11" s="10">
        <v>6</v>
      </c>
      <c r="C11" s="10"/>
      <c r="D11" s="10"/>
      <c r="E11" s="10"/>
      <c r="F11" s="10" t="s">
        <v>3</v>
      </c>
      <c r="G11" s="47"/>
      <c r="H11" s="47"/>
      <c r="I11" s="47"/>
      <c r="J11" s="47"/>
      <c r="K11" s="40"/>
      <c r="L11" s="40"/>
    </row>
    <row r="12" spans="2:12" ht="25.5" x14ac:dyDescent="0.25">
      <c r="B12" s="10"/>
      <c r="C12" s="14">
        <v>63</v>
      </c>
      <c r="D12" s="14"/>
      <c r="E12" s="14"/>
      <c r="F12" s="14" t="s">
        <v>15</v>
      </c>
      <c r="G12" s="8"/>
      <c r="H12" s="8"/>
      <c r="I12" s="8"/>
      <c r="J12" s="40"/>
      <c r="K12" s="40"/>
      <c r="L12" s="40"/>
    </row>
    <row r="13" spans="2:12" x14ac:dyDescent="0.25">
      <c r="B13" s="11"/>
      <c r="C13" s="11"/>
      <c r="D13" s="11">
        <v>631</v>
      </c>
      <c r="E13" s="11"/>
      <c r="F13" s="11" t="s">
        <v>39</v>
      </c>
      <c r="G13" s="8"/>
      <c r="H13" s="8"/>
      <c r="I13" s="8"/>
      <c r="J13" s="40"/>
      <c r="K13" s="40"/>
      <c r="L13" s="40"/>
    </row>
    <row r="14" spans="2:12" x14ac:dyDescent="0.25">
      <c r="B14" s="11"/>
      <c r="C14" s="11"/>
      <c r="D14" s="11"/>
      <c r="E14" s="11">
        <v>6311</v>
      </c>
      <c r="F14" s="11" t="s">
        <v>40</v>
      </c>
      <c r="G14" s="8"/>
      <c r="H14" s="8"/>
      <c r="I14" s="8"/>
      <c r="J14" s="40"/>
      <c r="K14" s="40"/>
      <c r="L14" s="40"/>
    </row>
    <row r="15" spans="2:12" x14ac:dyDescent="0.25">
      <c r="B15" s="11"/>
      <c r="C15" s="11"/>
      <c r="D15" s="12"/>
      <c r="E15" s="12" t="s">
        <v>16</v>
      </c>
      <c r="F15" s="12"/>
      <c r="G15" s="8"/>
      <c r="H15" s="8"/>
      <c r="I15" s="8"/>
      <c r="J15" s="40"/>
      <c r="K15" s="40"/>
      <c r="L15" s="40"/>
    </row>
    <row r="16" spans="2:12" ht="25.5" x14ac:dyDescent="0.25">
      <c r="B16" s="11"/>
      <c r="C16" s="11">
        <v>66</v>
      </c>
      <c r="D16" s="12"/>
      <c r="E16" s="12"/>
      <c r="F16" s="14" t="s">
        <v>18</v>
      </c>
      <c r="G16" s="8"/>
      <c r="H16" s="8"/>
      <c r="I16" s="8"/>
      <c r="J16" s="40"/>
      <c r="K16" s="40"/>
      <c r="L16" s="40"/>
    </row>
    <row r="17" spans="2:12" ht="25.5" x14ac:dyDescent="0.25">
      <c r="B17" s="11"/>
      <c r="C17" s="19"/>
      <c r="D17" s="12">
        <v>661</v>
      </c>
      <c r="E17" s="12"/>
      <c r="F17" s="14" t="s">
        <v>41</v>
      </c>
      <c r="G17" s="8"/>
      <c r="H17" s="8"/>
      <c r="I17" s="8"/>
      <c r="J17" s="40"/>
      <c r="K17" s="40"/>
      <c r="L17" s="40"/>
    </row>
    <row r="18" spans="2:12" x14ac:dyDescent="0.25">
      <c r="B18" s="11"/>
      <c r="C18" s="19"/>
      <c r="D18" s="12"/>
      <c r="E18" s="12">
        <v>6614</v>
      </c>
      <c r="F18" s="14" t="s">
        <v>42</v>
      </c>
      <c r="G18" s="8"/>
      <c r="H18" s="8"/>
      <c r="I18" s="8"/>
      <c r="J18" s="40"/>
      <c r="K18" s="40"/>
      <c r="L18" s="40"/>
    </row>
    <row r="19" spans="2:12" x14ac:dyDescent="0.25">
      <c r="B19" s="11"/>
      <c r="C19" s="11"/>
      <c r="D19" s="12"/>
      <c r="E19" s="12"/>
      <c r="F19" s="14" t="s">
        <v>22</v>
      </c>
      <c r="G19" s="8"/>
      <c r="H19" s="8"/>
      <c r="I19" s="8"/>
      <c r="J19" s="40"/>
      <c r="K19" s="40"/>
      <c r="L19" s="40"/>
    </row>
    <row r="20" spans="2:12" x14ac:dyDescent="0.25">
      <c r="B20" s="19">
        <v>7</v>
      </c>
      <c r="C20" s="11"/>
      <c r="D20" s="12"/>
      <c r="E20" s="12"/>
      <c r="F20" s="14" t="s">
        <v>27</v>
      </c>
      <c r="G20" s="48"/>
      <c r="H20" s="48"/>
      <c r="I20" s="48"/>
      <c r="J20" s="48"/>
      <c r="K20" s="40"/>
      <c r="L20" s="40"/>
    </row>
    <row r="21" spans="2:12" ht="30.75" customHeight="1" x14ac:dyDescent="0.25">
      <c r="B21" s="11"/>
      <c r="C21" s="11">
        <v>72</v>
      </c>
      <c r="D21" s="12"/>
      <c r="E21" s="12"/>
      <c r="F21" s="30" t="s">
        <v>28</v>
      </c>
      <c r="G21" s="8"/>
      <c r="H21" s="8"/>
      <c r="I21" s="8"/>
      <c r="J21" s="40"/>
      <c r="K21" s="40"/>
      <c r="L21" s="40"/>
    </row>
    <row r="22" spans="2:12" x14ac:dyDescent="0.25">
      <c r="B22" s="11"/>
      <c r="C22" s="11"/>
      <c r="D22" s="11">
        <v>721</v>
      </c>
      <c r="E22" s="11"/>
      <c r="F22" s="30" t="s">
        <v>43</v>
      </c>
      <c r="G22" s="8"/>
      <c r="H22" s="8"/>
      <c r="I22" s="8"/>
      <c r="J22" s="40"/>
      <c r="K22" s="40"/>
      <c r="L22" s="40"/>
    </row>
    <row r="23" spans="2:12" x14ac:dyDescent="0.25">
      <c r="B23" s="11"/>
      <c r="C23" s="11"/>
      <c r="D23" s="11"/>
      <c r="E23" s="11">
        <v>7211</v>
      </c>
      <c r="F23" s="30" t="s">
        <v>44</v>
      </c>
      <c r="G23" s="8"/>
      <c r="H23" s="8"/>
      <c r="I23" s="8"/>
      <c r="J23" s="40"/>
      <c r="K23" s="40"/>
      <c r="L23" s="40"/>
    </row>
    <row r="24" spans="2:12" x14ac:dyDescent="0.25">
      <c r="B24" s="11"/>
      <c r="C24" s="11"/>
      <c r="D24" s="11"/>
      <c r="E24" s="11" t="s">
        <v>16</v>
      </c>
      <c r="F24" s="30"/>
      <c r="G24" s="8"/>
      <c r="H24" s="8"/>
      <c r="I24" s="8"/>
      <c r="J24" s="40"/>
      <c r="K24" s="40"/>
      <c r="L24" s="40"/>
    </row>
    <row r="26" spans="2:12" ht="18" x14ac:dyDescent="0.25"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</row>
    <row r="27" spans="2:12" ht="36.75" customHeight="1" x14ac:dyDescent="0.25">
      <c r="B27" s="109" t="s">
        <v>8</v>
      </c>
      <c r="C27" s="110"/>
      <c r="D27" s="110"/>
      <c r="E27" s="110"/>
      <c r="F27" s="111"/>
      <c r="G27" s="50" t="s">
        <v>30</v>
      </c>
      <c r="H27" s="50" t="s">
        <v>67</v>
      </c>
      <c r="I27" s="50" t="s">
        <v>64</v>
      </c>
      <c r="J27" s="50" t="s">
        <v>31</v>
      </c>
      <c r="K27" s="50" t="s">
        <v>32</v>
      </c>
      <c r="L27" s="50" t="s">
        <v>65</v>
      </c>
    </row>
    <row r="28" spans="2:12" x14ac:dyDescent="0.25">
      <c r="B28" s="106">
        <v>1</v>
      </c>
      <c r="C28" s="107"/>
      <c r="D28" s="107"/>
      <c r="E28" s="107"/>
      <c r="F28" s="108"/>
      <c r="G28" s="54">
        <v>2</v>
      </c>
      <c r="H28" s="54">
        <v>3</v>
      </c>
      <c r="I28" s="54">
        <v>4</v>
      </c>
      <c r="J28" s="54">
        <v>5</v>
      </c>
      <c r="K28" s="54" t="s">
        <v>51</v>
      </c>
      <c r="L28" s="54" t="s">
        <v>52</v>
      </c>
    </row>
    <row r="29" spans="2:12" x14ac:dyDescent="0.25">
      <c r="B29" s="10"/>
      <c r="C29" s="10"/>
      <c r="D29" s="10"/>
      <c r="E29" s="10"/>
      <c r="F29" s="10" t="s">
        <v>62</v>
      </c>
      <c r="G29" s="8"/>
      <c r="H29" s="8"/>
      <c r="I29" s="8"/>
      <c r="J29" s="40"/>
      <c r="K29" s="40"/>
      <c r="L29" s="40"/>
    </row>
    <row r="30" spans="2:12" x14ac:dyDescent="0.25">
      <c r="B30" s="10">
        <v>3</v>
      </c>
      <c r="C30" s="10"/>
      <c r="D30" s="10"/>
      <c r="E30" s="10"/>
      <c r="F30" s="10" t="s">
        <v>4</v>
      </c>
      <c r="G30" s="8"/>
      <c r="H30" s="8"/>
      <c r="I30" s="8"/>
      <c r="J30" s="40"/>
      <c r="K30" s="40"/>
      <c r="L30" s="40"/>
    </row>
    <row r="31" spans="2:12" x14ac:dyDescent="0.25">
      <c r="B31" s="10"/>
      <c r="C31" s="14">
        <v>31</v>
      </c>
      <c r="D31" s="14"/>
      <c r="E31" s="14"/>
      <c r="F31" s="14" t="s">
        <v>5</v>
      </c>
      <c r="G31" s="8"/>
      <c r="H31" s="8"/>
      <c r="I31" s="8"/>
      <c r="J31" s="40"/>
      <c r="K31" s="40"/>
      <c r="L31" s="40"/>
    </row>
    <row r="32" spans="2:12" x14ac:dyDescent="0.25">
      <c r="B32" s="11"/>
      <c r="C32" s="11"/>
      <c r="D32" s="11">
        <v>311</v>
      </c>
      <c r="E32" s="11"/>
      <c r="F32" s="11" t="s">
        <v>45</v>
      </c>
      <c r="G32" s="8"/>
      <c r="H32" s="8"/>
      <c r="I32" s="8"/>
      <c r="J32" s="40"/>
      <c r="K32" s="40"/>
      <c r="L32" s="40"/>
    </row>
    <row r="33" spans="2:12" x14ac:dyDescent="0.25">
      <c r="B33" s="11"/>
      <c r="C33" s="11"/>
      <c r="D33" s="11"/>
      <c r="E33" s="11">
        <v>3111</v>
      </c>
      <c r="F33" s="11" t="s">
        <v>46</v>
      </c>
      <c r="G33" s="8"/>
      <c r="H33" s="8"/>
      <c r="I33" s="8"/>
      <c r="J33" s="40"/>
      <c r="K33" s="40"/>
      <c r="L33" s="40"/>
    </row>
    <row r="34" spans="2:12" x14ac:dyDescent="0.25">
      <c r="B34" s="11"/>
      <c r="C34" s="11">
        <v>32</v>
      </c>
      <c r="D34" s="12"/>
      <c r="E34" s="12"/>
      <c r="F34" s="11" t="s">
        <v>14</v>
      </c>
      <c r="G34" s="8"/>
      <c r="H34" s="8"/>
      <c r="I34" s="8"/>
      <c r="J34" s="40"/>
      <c r="K34" s="40"/>
      <c r="L34" s="40"/>
    </row>
    <row r="35" spans="2:12" x14ac:dyDescent="0.25">
      <c r="B35" s="11"/>
      <c r="C35" s="11"/>
      <c r="D35" s="11">
        <v>321</v>
      </c>
      <c r="E35" s="11"/>
      <c r="F35" s="11" t="s">
        <v>47</v>
      </c>
      <c r="G35" s="8"/>
      <c r="H35" s="8"/>
      <c r="I35" s="8"/>
      <c r="J35" s="40"/>
      <c r="K35" s="40"/>
      <c r="L35" s="40"/>
    </row>
    <row r="36" spans="2:12" x14ac:dyDescent="0.25">
      <c r="B36" s="11"/>
      <c r="C36" s="19"/>
      <c r="D36" s="11"/>
      <c r="E36" s="11">
        <v>3211</v>
      </c>
      <c r="F36" s="30" t="s">
        <v>48</v>
      </c>
      <c r="G36" s="8"/>
      <c r="H36" s="8"/>
      <c r="I36" s="8"/>
      <c r="J36" s="40"/>
      <c r="K36" s="40"/>
      <c r="L36" s="40"/>
    </row>
    <row r="37" spans="2:12" x14ac:dyDescent="0.25">
      <c r="B37" s="11"/>
      <c r="C37" s="19"/>
      <c r="D37" s="12"/>
      <c r="E37" s="12" t="s">
        <v>22</v>
      </c>
      <c r="F37" s="12"/>
      <c r="G37" s="8"/>
      <c r="H37" s="8"/>
      <c r="I37" s="8"/>
      <c r="J37" s="40"/>
      <c r="K37" s="40"/>
      <c r="L37" s="40"/>
    </row>
    <row r="38" spans="2:12" x14ac:dyDescent="0.25">
      <c r="B38" s="11"/>
      <c r="C38" s="11"/>
      <c r="D38" s="12"/>
      <c r="E38" s="12"/>
      <c r="F38" s="12"/>
      <c r="G38" s="8"/>
      <c r="H38" s="8"/>
      <c r="I38" s="8"/>
      <c r="J38" s="40"/>
      <c r="K38" s="40"/>
      <c r="L38" s="40"/>
    </row>
    <row r="39" spans="2:12" x14ac:dyDescent="0.25">
      <c r="B39" s="13">
        <v>4</v>
      </c>
      <c r="C39" s="13"/>
      <c r="D39" s="13"/>
      <c r="E39" s="13"/>
      <c r="F39" s="17" t="s">
        <v>6</v>
      </c>
      <c r="G39" s="8"/>
      <c r="H39" s="8"/>
      <c r="I39" s="8"/>
      <c r="J39" s="40"/>
      <c r="K39" s="40"/>
      <c r="L39" s="40"/>
    </row>
    <row r="40" spans="2:12" ht="25.5" x14ac:dyDescent="0.25">
      <c r="B40" s="14"/>
      <c r="C40" s="14">
        <v>41</v>
      </c>
      <c r="D40" s="14"/>
      <c r="E40" s="14"/>
      <c r="F40" s="18" t="s">
        <v>7</v>
      </c>
      <c r="G40" s="8"/>
      <c r="H40" s="8"/>
      <c r="I40" s="9"/>
      <c r="J40" s="40"/>
      <c r="K40" s="40"/>
      <c r="L40" s="40"/>
    </row>
    <row r="41" spans="2:12" x14ac:dyDescent="0.25">
      <c r="B41" s="14"/>
      <c r="C41" s="14"/>
      <c r="D41" s="11">
        <v>411</v>
      </c>
      <c r="E41" s="11"/>
      <c r="F41" s="11" t="s">
        <v>49</v>
      </c>
      <c r="G41" s="8"/>
      <c r="H41" s="8"/>
      <c r="I41" s="9"/>
      <c r="J41" s="40"/>
      <c r="K41" s="40"/>
      <c r="L41" s="40"/>
    </row>
    <row r="42" spans="2:12" x14ac:dyDescent="0.25">
      <c r="B42" s="14"/>
      <c r="C42" s="14" t="s">
        <v>16</v>
      </c>
      <c r="D42" s="11"/>
      <c r="E42" s="11">
        <v>4111</v>
      </c>
      <c r="F42" s="11" t="s">
        <v>50</v>
      </c>
      <c r="G42" s="8"/>
      <c r="H42" s="8"/>
      <c r="I42" s="9"/>
      <c r="J42" s="40"/>
      <c r="K42" s="40"/>
      <c r="L42" s="40"/>
    </row>
    <row r="45" spans="2:12" ht="15" customHeight="1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2:12" x14ac:dyDescent="0.25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2:12" ht="4.5" customHeight="1" x14ac:dyDescent="0.25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</sheetData>
  <mergeCells count="7">
    <mergeCell ref="B2:L2"/>
    <mergeCell ref="B4:L4"/>
    <mergeCell ref="B6:L6"/>
    <mergeCell ref="B28:F28"/>
    <mergeCell ref="B9:F9"/>
    <mergeCell ref="B27:F27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F27" sqref="F2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3"/>
      <c r="C1" s="3"/>
      <c r="D1" s="3"/>
      <c r="E1" s="3"/>
      <c r="F1" s="4"/>
      <c r="G1" s="4"/>
      <c r="H1" s="4"/>
    </row>
    <row r="2" spans="1:8" ht="15.75" customHeight="1" x14ac:dyDescent="0.25">
      <c r="A2" t="s">
        <v>147</v>
      </c>
      <c r="B2" s="83" t="s">
        <v>54</v>
      </c>
      <c r="C2" s="83"/>
      <c r="D2" s="83"/>
      <c r="E2" s="83"/>
      <c r="F2" s="83"/>
      <c r="G2" s="83"/>
      <c r="H2" s="83"/>
    </row>
    <row r="3" spans="1:8" ht="18" x14ac:dyDescent="0.25">
      <c r="B3" s="3"/>
      <c r="C3" s="3"/>
      <c r="D3" s="3"/>
      <c r="E3" s="3"/>
      <c r="F3" s="4"/>
      <c r="G3" s="4"/>
      <c r="H3" s="4"/>
    </row>
    <row r="4" spans="1:8" ht="33.75" customHeight="1" x14ac:dyDescent="0.25">
      <c r="B4" s="50" t="s">
        <v>8</v>
      </c>
      <c r="C4" s="50" t="s">
        <v>148</v>
      </c>
      <c r="D4" s="50" t="s">
        <v>145</v>
      </c>
      <c r="E4" s="50" t="s">
        <v>144</v>
      </c>
      <c r="F4" s="50" t="s">
        <v>149</v>
      </c>
      <c r="G4" s="50" t="s">
        <v>32</v>
      </c>
      <c r="H4" s="50" t="s">
        <v>65</v>
      </c>
    </row>
    <row r="5" spans="1:8" x14ac:dyDescent="0.25">
      <c r="B5" s="50">
        <v>1</v>
      </c>
      <c r="C5" s="54">
        <v>2</v>
      </c>
      <c r="D5" s="54">
        <v>3</v>
      </c>
      <c r="E5" s="54">
        <v>4</v>
      </c>
      <c r="F5" s="54">
        <v>5</v>
      </c>
      <c r="G5" s="54" t="s">
        <v>51</v>
      </c>
      <c r="H5" s="54" t="s">
        <v>52</v>
      </c>
    </row>
    <row r="6" spans="1:8" x14ac:dyDescent="0.25">
      <c r="B6" s="10" t="s">
        <v>61</v>
      </c>
      <c r="C6" s="71">
        <v>3137122</v>
      </c>
      <c r="D6" s="72">
        <v>2579114</v>
      </c>
      <c r="E6" s="72">
        <v>2585284</v>
      </c>
      <c r="F6" s="71">
        <v>3798930</v>
      </c>
      <c r="G6" s="82">
        <v>121</v>
      </c>
      <c r="H6" s="82">
        <f>F6/E6*100</f>
        <v>146.94439759809754</v>
      </c>
    </row>
    <row r="7" spans="1:8" x14ac:dyDescent="0.25">
      <c r="B7" s="10" t="s">
        <v>19</v>
      </c>
      <c r="C7" s="8">
        <v>3137122</v>
      </c>
      <c r="D7" s="8">
        <v>2579114</v>
      </c>
      <c r="E7" s="8">
        <v>2585284</v>
      </c>
      <c r="F7" s="67">
        <v>3798930</v>
      </c>
      <c r="G7" s="82">
        <f t="shared" ref="G7:G31" si="0">F7/C7*100</f>
        <v>121.09602368030316</v>
      </c>
      <c r="H7" s="82">
        <f t="shared" ref="H7:H31" si="1">F7/E7*100</f>
        <v>146.94439759809754</v>
      </c>
    </row>
    <row r="8" spans="1:8" x14ac:dyDescent="0.25">
      <c r="B8" s="28" t="s">
        <v>101</v>
      </c>
      <c r="C8" s="8">
        <v>2703541</v>
      </c>
      <c r="D8" s="8">
        <v>2262230</v>
      </c>
      <c r="E8" s="8">
        <v>2262230</v>
      </c>
      <c r="F8" s="68">
        <v>3381514</v>
      </c>
      <c r="G8" s="82">
        <f t="shared" si="0"/>
        <v>125.07722279780479</v>
      </c>
      <c r="H8" s="82">
        <f t="shared" si="1"/>
        <v>149.4770204621104</v>
      </c>
    </row>
    <row r="9" spans="1:8" x14ac:dyDescent="0.25">
      <c r="B9" s="28" t="s">
        <v>102</v>
      </c>
      <c r="C9" s="8">
        <v>104684</v>
      </c>
      <c r="D9" s="8">
        <v>98000</v>
      </c>
      <c r="E9" s="8">
        <v>98000</v>
      </c>
      <c r="F9" s="67">
        <v>100279</v>
      </c>
      <c r="G9" s="82">
        <f t="shared" si="0"/>
        <v>95.792098123877579</v>
      </c>
      <c r="H9" s="82">
        <f t="shared" si="1"/>
        <v>102.32551020408162</v>
      </c>
    </row>
    <row r="10" spans="1:8" x14ac:dyDescent="0.25">
      <c r="B10" s="28" t="s">
        <v>103</v>
      </c>
      <c r="C10" s="8">
        <v>105446</v>
      </c>
      <c r="D10" s="8">
        <v>60000</v>
      </c>
      <c r="E10" s="8">
        <v>60000</v>
      </c>
      <c r="F10" s="67">
        <v>109030</v>
      </c>
      <c r="G10" s="82">
        <f t="shared" si="0"/>
        <v>103.398896117444</v>
      </c>
      <c r="H10" s="82">
        <f t="shared" si="1"/>
        <v>181.71666666666667</v>
      </c>
    </row>
    <row r="11" spans="1:8" x14ac:dyDescent="0.25">
      <c r="B11" s="66" t="s">
        <v>104</v>
      </c>
      <c r="C11" s="8">
        <v>91308</v>
      </c>
      <c r="D11" s="8">
        <v>91314</v>
      </c>
      <c r="E11" s="8">
        <v>115760</v>
      </c>
      <c r="F11" s="67">
        <v>136817</v>
      </c>
      <c r="G11" s="82">
        <f t="shared" si="0"/>
        <v>149.84119682831732</v>
      </c>
      <c r="H11" s="82">
        <f t="shared" si="1"/>
        <v>118.1902211472011</v>
      </c>
    </row>
    <row r="12" spans="1:8" x14ac:dyDescent="0.25">
      <c r="B12" s="66" t="s">
        <v>105</v>
      </c>
      <c r="C12" s="8">
        <v>101167</v>
      </c>
      <c r="D12" s="8">
        <v>67500</v>
      </c>
      <c r="E12" s="8">
        <v>49224</v>
      </c>
      <c r="F12" s="67">
        <v>43512</v>
      </c>
      <c r="G12" s="82">
        <f t="shared" si="0"/>
        <v>43.010072454456491</v>
      </c>
      <c r="H12" s="82">
        <f t="shared" si="1"/>
        <v>88.395904436860079</v>
      </c>
    </row>
    <row r="13" spans="1:8" x14ac:dyDescent="0.25">
      <c r="B13" s="10" t="s">
        <v>23</v>
      </c>
      <c r="C13" s="8"/>
      <c r="D13" s="8"/>
      <c r="E13" s="9"/>
      <c r="F13" s="40"/>
      <c r="G13" s="82"/>
      <c r="H13" s="82"/>
    </row>
    <row r="14" spans="1:8" x14ac:dyDescent="0.25">
      <c r="B14" s="29" t="s">
        <v>24</v>
      </c>
      <c r="C14" s="8"/>
      <c r="D14" s="8"/>
      <c r="E14" s="9"/>
      <c r="F14" s="67"/>
      <c r="G14" s="82"/>
      <c r="H14" s="82"/>
    </row>
    <row r="15" spans="1:8" x14ac:dyDescent="0.25">
      <c r="B15" s="28" t="s">
        <v>101</v>
      </c>
      <c r="C15" s="8"/>
      <c r="D15" s="8"/>
      <c r="E15" s="9"/>
      <c r="F15" s="67"/>
      <c r="G15" s="82"/>
      <c r="H15" s="82"/>
    </row>
    <row r="16" spans="1:8" x14ac:dyDescent="0.25">
      <c r="B16" s="28" t="s">
        <v>102</v>
      </c>
      <c r="C16" s="8"/>
      <c r="D16" s="8"/>
      <c r="E16" s="9"/>
      <c r="F16" s="67"/>
      <c r="G16" s="82"/>
      <c r="H16" s="82"/>
    </row>
    <row r="17" spans="2:8" x14ac:dyDescent="0.25">
      <c r="B17" s="28" t="s">
        <v>103</v>
      </c>
      <c r="C17" s="8"/>
      <c r="D17" s="8"/>
      <c r="E17" s="9"/>
      <c r="F17" s="67"/>
      <c r="G17" s="82"/>
      <c r="H17" s="82"/>
    </row>
    <row r="18" spans="2:8" x14ac:dyDescent="0.25">
      <c r="B18" s="66" t="s">
        <v>104</v>
      </c>
      <c r="C18" s="8"/>
      <c r="D18" s="8"/>
      <c r="E18" s="9"/>
      <c r="F18" s="67"/>
      <c r="G18" s="82"/>
      <c r="H18" s="82"/>
    </row>
    <row r="19" spans="2:8" x14ac:dyDescent="0.25">
      <c r="B19" s="66" t="s">
        <v>110</v>
      </c>
      <c r="C19" s="8"/>
      <c r="D19" s="8"/>
      <c r="E19" s="9"/>
      <c r="F19" s="67"/>
      <c r="G19" s="82"/>
      <c r="H19" s="82"/>
    </row>
    <row r="20" spans="2:8" x14ac:dyDescent="0.25">
      <c r="B20" s="10" t="s">
        <v>25</v>
      </c>
      <c r="C20" s="8">
        <v>30976</v>
      </c>
      <c r="D20" s="8"/>
      <c r="E20" s="9"/>
      <c r="F20" s="68">
        <v>27777</v>
      </c>
      <c r="G20" s="82">
        <v>90</v>
      </c>
      <c r="H20" s="82"/>
    </row>
    <row r="21" spans="2:8" x14ac:dyDescent="0.25">
      <c r="B21" s="29" t="s">
        <v>26</v>
      </c>
      <c r="C21" s="8">
        <v>30976</v>
      </c>
      <c r="D21" s="8"/>
      <c r="E21" s="9"/>
      <c r="F21" s="67">
        <v>27777</v>
      </c>
      <c r="G21" s="82">
        <v>90</v>
      </c>
      <c r="H21" s="82"/>
    </row>
    <row r="22" spans="2:8" x14ac:dyDescent="0.25">
      <c r="B22" s="14" t="s">
        <v>16</v>
      </c>
      <c r="C22" s="8"/>
      <c r="D22" s="8"/>
      <c r="E22" s="9"/>
      <c r="F22" s="40"/>
      <c r="G22" s="82"/>
      <c r="H22" s="82"/>
    </row>
    <row r="23" spans="2:8" x14ac:dyDescent="0.25">
      <c r="B23" s="29"/>
      <c r="C23" s="8"/>
      <c r="D23" s="8"/>
      <c r="E23" s="9"/>
      <c r="F23" s="40"/>
      <c r="G23" s="82"/>
      <c r="H23" s="82"/>
    </row>
    <row r="24" spans="2:8" ht="15.75" customHeight="1" x14ac:dyDescent="0.25">
      <c r="B24" s="10" t="s">
        <v>62</v>
      </c>
      <c r="C24" s="8">
        <v>3098601</v>
      </c>
      <c r="D24" s="8">
        <v>2579114</v>
      </c>
      <c r="E24" s="9">
        <v>2585284</v>
      </c>
      <c r="F24" s="67">
        <v>3817450</v>
      </c>
      <c r="G24" s="82">
        <f t="shared" si="0"/>
        <v>123.19914696987446</v>
      </c>
      <c r="H24" s="82">
        <f t="shared" si="1"/>
        <v>147.66075990103988</v>
      </c>
    </row>
    <row r="25" spans="2:8" ht="15.75" customHeight="1" x14ac:dyDescent="0.25">
      <c r="B25" s="10" t="s">
        <v>19</v>
      </c>
      <c r="C25" s="8">
        <v>3098601</v>
      </c>
      <c r="D25" s="8">
        <v>2579114</v>
      </c>
      <c r="E25" s="8">
        <v>2585284</v>
      </c>
      <c r="F25" s="67">
        <v>3817450</v>
      </c>
      <c r="G25" s="82">
        <f t="shared" si="0"/>
        <v>123.19914696987446</v>
      </c>
      <c r="H25" s="82">
        <f t="shared" si="1"/>
        <v>147.66075990103988</v>
      </c>
    </row>
    <row r="26" spans="2:8" x14ac:dyDescent="0.25">
      <c r="B26" s="27" t="s">
        <v>20</v>
      </c>
      <c r="C26" s="8"/>
      <c r="D26" s="8"/>
      <c r="E26" s="8"/>
      <c r="F26" s="68"/>
      <c r="G26" s="82"/>
      <c r="H26" s="82"/>
    </row>
    <row r="27" spans="2:8" x14ac:dyDescent="0.25">
      <c r="B27" s="69" t="s">
        <v>106</v>
      </c>
      <c r="C27" s="8">
        <v>2695996</v>
      </c>
      <c r="D27" s="8">
        <v>2262230</v>
      </c>
      <c r="E27" s="8">
        <v>2262230</v>
      </c>
      <c r="F27" s="68">
        <v>3381514</v>
      </c>
      <c r="G27" s="82">
        <f t="shared" si="0"/>
        <v>125.42726324519768</v>
      </c>
      <c r="H27" s="82">
        <f t="shared" si="1"/>
        <v>149.4770204621104</v>
      </c>
    </row>
    <row r="28" spans="2:8" x14ac:dyDescent="0.25">
      <c r="B28" s="69" t="s">
        <v>107</v>
      </c>
      <c r="C28" s="8">
        <v>104684</v>
      </c>
      <c r="D28" s="8">
        <v>98000</v>
      </c>
      <c r="E28" s="8">
        <v>98000</v>
      </c>
      <c r="F28" s="68">
        <v>100279</v>
      </c>
      <c r="G28" s="82">
        <f t="shared" si="0"/>
        <v>95.792098123877579</v>
      </c>
      <c r="H28" s="82">
        <f t="shared" si="1"/>
        <v>102.32551020408162</v>
      </c>
    </row>
    <row r="29" spans="2:8" x14ac:dyDescent="0.25">
      <c r="B29" s="69" t="s">
        <v>108</v>
      </c>
      <c r="C29" s="8">
        <v>105446</v>
      </c>
      <c r="D29" s="8">
        <v>60000</v>
      </c>
      <c r="E29" s="8">
        <v>60000</v>
      </c>
      <c r="F29" s="68">
        <v>109030</v>
      </c>
      <c r="G29" s="82">
        <f t="shared" si="0"/>
        <v>103.398896117444</v>
      </c>
      <c r="H29" s="82">
        <f t="shared" si="1"/>
        <v>181.71666666666667</v>
      </c>
    </row>
    <row r="30" spans="2:8" x14ac:dyDescent="0.25">
      <c r="B30" s="69" t="s">
        <v>109</v>
      </c>
      <c r="C30" s="8">
        <v>91308</v>
      </c>
      <c r="D30" s="8">
        <v>91314</v>
      </c>
      <c r="E30" s="8">
        <v>115760</v>
      </c>
      <c r="F30" s="68">
        <v>136817</v>
      </c>
      <c r="G30" s="82">
        <f t="shared" si="0"/>
        <v>149.84119682831732</v>
      </c>
      <c r="H30" s="82">
        <f t="shared" si="1"/>
        <v>118.1902211472011</v>
      </c>
    </row>
    <row r="31" spans="2:8" x14ac:dyDescent="0.25">
      <c r="B31" s="28" t="s">
        <v>110</v>
      </c>
      <c r="C31" s="8">
        <v>101167</v>
      </c>
      <c r="D31" s="8">
        <v>67500</v>
      </c>
      <c r="E31" s="8">
        <v>49224</v>
      </c>
      <c r="F31" s="67">
        <v>43512</v>
      </c>
      <c r="G31" s="82">
        <f t="shared" si="0"/>
        <v>43.010072454456491</v>
      </c>
      <c r="H31" s="82">
        <f t="shared" si="1"/>
        <v>88.395904436860079</v>
      </c>
    </row>
    <row r="32" spans="2:8" x14ac:dyDescent="0.25">
      <c r="B32" s="10" t="s">
        <v>23</v>
      </c>
      <c r="C32" s="8"/>
      <c r="D32" s="8"/>
      <c r="E32" s="9"/>
      <c r="F32" s="40"/>
      <c r="G32" s="40"/>
      <c r="H32" s="40"/>
    </row>
    <row r="33" spans="2:11" x14ac:dyDescent="0.25">
      <c r="B33" s="29" t="s">
        <v>24</v>
      </c>
      <c r="C33" s="8"/>
      <c r="D33" s="8"/>
      <c r="E33" s="9"/>
      <c r="F33" s="40"/>
      <c r="G33" s="40"/>
      <c r="H33" s="40"/>
    </row>
    <row r="34" spans="2:11" x14ac:dyDescent="0.25">
      <c r="B34" s="69" t="s">
        <v>106</v>
      </c>
      <c r="C34" s="8"/>
      <c r="D34" s="8"/>
      <c r="E34" s="9"/>
      <c r="F34" s="67"/>
      <c r="G34" s="40"/>
      <c r="H34" s="40"/>
    </row>
    <row r="35" spans="2:11" x14ac:dyDescent="0.25">
      <c r="B35" s="69" t="s">
        <v>107</v>
      </c>
      <c r="C35" s="8"/>
      <c r="D35" s="8"/>
      <c r="E35" s="9"/>
      <c r="F35" s="67"/>
      <c r="G35" s="40"/>
      <c r="H35" s="40"/>
    </row>
    <row r="36" spans="2:11" x14ac:dyDescent="0.25">
      <c r="B36" s="69" t="s">
        <v>108</v>
      </c>
      <c r="C36" s="8"/>
      <c r="D36" s="8"/>
      <c r="E36" s="9"/>
      <c r="F36" s="40"/>
      <c r="G36" s="40"/>
      <c r="H36" s="40"/>
    </row>
    <row r="37" spans="2:11" x14ac:dyDescent="0.25">
      <c r="B37" s="69" t="s">
        <v>109</v>
      </c>
      <c r="C37" s="8"/>
      <c r="D37" s="8"/>
      <c r="E37" s="9"/>
      <c r="F37" s="40"/>
      <c r="G37" s="40"/>
      <c r="H37" s="40"/>
    </row>
    <row r="38" spans="2:11" x14ac:dyDescent="0.25">
      <c r="B38" s="70" t="s">
        <v>110</v>
      </c>
      <c r="C38" s="8"/>
      <c r="D38" s="8"/>
      <c r="E38" s="9"/>
      <c r="F38" s="67"/>
      <c r="G38" s="40"/>
      <c r="H38" s="40"/>
    </row>
    <row r="39" spans="2:11" x14ac:dyDescent="0.25">
      <c r="B39" s="10" t="s">
        <v>25</v>
      </c>
      <c r="C39" s="8"/>
      <c r="D39" s="8"/>
      <c r="E39" s="9"/>
      <c r="F39" s="40"/>
      <c r="G39" s="40"/>
      <c r="H39" s="40"/>
    </row>
    <row r="40" spans="2:11" x14ac:dyDescent="0.25">
      <c r="B40" s="29" t="s">
        <v>26</v>
      </c>
      <c r="C40" s="8"/>
      <c r="D40" s="8"/>
      <c r="E40" s="9"/>
      <c r="F40" s="40"/>
      <c r="G40" s="40"/>
      <c r="H40" s="40"/>
    </row>
    <row r="41" spans="2:11" x14ac:dyDescent="0.25">
      <c r="B41" s="14" t="s">
        <v>16</v>
      </c>
      <c r="C41" s="8"/>
      <c r="D41" s="8"/>
      <c r="E41" s="9"/>
      <c r="F41" s="40"/>
      <c r="G41" s="40"/>
      <c r="H41" s="40"/>
    </row>
    <row r="43" spans="2:11" ht="15" customHeight="1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2:11" x14ac:dyDescent="0.25">
      <c r="B44" s="43" t="s">
        <v>143</v>
      </c>
      <c r="C44" s="43"/>
      <c r="D44" s="43"/>
      <c r="E44" s="43"/>
      <c r="F44" s="43"/>
      <c r="G44" s="43"/>
      <c r="H44" s="43"/>
      <c r="I44" s="43"/>
      <c r="J44" s="43"/>
      <c r="K44" s="43"/>
    </row>
    <row r="45" spans="2:11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workbookViewId="0">
      <selection activeCell="F4" sqref="F4"/>
    </sheetView>
  </sheetViews>
  <sheetFormatPr defaultRowHeight="15" x14ac:dyDescent="0.25"/>
  <cols>
    <col min="2" max="2" width="44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83" t="s">
        <v>55</v>
      </c>
      <c r="C2" s="83"/>
      <c r="D2" s="83"/>
      <c r="E2" s="83"/>
      <c r="F2" s="83"/>
      <c r="G2" s="83"/>
      <c r="H2" s="83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50" t="s">
        <v>8</v>
      </c>
      <c r="C4" s="50" t="s">
        <v>150</v>
      </c>
      <c r="D4" s="50" t="s">
        <v>145</v>
      </c>
      <c r="E4" s="50" t="s">
        <v>144</v>
      </c>
      <c r="F4" s="50" t="s">
        <v>151</v>
      </c>
      <c r="G4" s="50" t="s">
        <v>32</v>
      </c>
      <c r="H4" s="50" t="s">
        <v>65</v>
      </c>
    </row>
    <row r="5" spans="2:8" x14ac:dyDescent="0.25">
      <c r="B5" s="54">
        <v>1</v>
      </c>
      <c r="C5" s="54">
        <v>2</v>
      </c>
      <c r="D5" s="54">
        <v>3</v>
      </c>
      <c r="E5" s="54">
        <v>4</v>
      </c>
      <c r="F5" s="54">
        <v>5</v>
      </c>
      <c r="G5" s="54" t="s">
        <v>51</v>
      </c>
      <c r="H5" s="54" t="s">
        <v>52</v>
      </c>
    </row>
    <row r="6" spans="2:8" ht="15.75" customHeight="1" x14ac:dyDescent="0.25">
      <c r="B6" s="10" t="s">
        <v>63</v>
      </c>
      <c r="C6" s="8">
        <v>3137122</v>
      </c>
      <c r="D6" s="8">
        <v>2579114</v>
      </c>
      <c r="E6" s="8">
        <v>2585284</v>
      </c>
      <c r="F6" s="67">
        <v>3798930</v>
      </c>
      <c r="G6" s="82">
        <f>F6/C6*100</f>
        <v>121.09602368030316</v>
      </c>
      <c r="H6" s="82">
        <f>F6/E6*100</f>
        <v>146.94439759809754</v>
      </c>
    </row>
    <row r="7" spans="2:8" ht="15.75" customHeight="1" x14ac:dyDescent="0.25">
      <c r="B7" s="10" t="s">
        <v>9</v>
      </c>
      <c r="C7" s="8"/>
      <c r="D7" s="8"/>
      <c r="E7" s="8"/>
      <c r="F7" s="40"/>
      <c r="G7" s="82"/>
      <c r="H7" s="82"/>
    </row>
    <row r="8" spans="2:8" x14ac:dyDescent="0.25">
      <c r="B8" s="16" t="s">
        <v>111</v>
      </c>
      <c r="C8" s="8">
        <v>3137122</v>
      </c>
      <c r="D8" s="8">
        <v>2579114</v>
      </c>
      <c r="E8" s="8">
        <v>2585284</v>
      </c>
      <c r="F8" s="67">
        <v>3798930</v>
      </c>
      <c r="G8" s="82">
        <f t="shared" ref="G8:G9" si="0">F8/C8*100</f>
        <v>121.09602368030316</v>
      </c>
      <c r="H8" s="82">
        <f t="shared" ref="H8:H9" si="1">F8/E8*100</f>
        <v>146.94439759809754</v>
      </c>
    </row>
    <row r="9" spans="2:8" x14ac:dyDescent="0.25">
      <c r="B9" s="26" t="s">
        <v>112</v>
      </c>
      <c r="C9" s="8">
        <v>3137122</v>
      </c>
      <c r="D9" s="8">
        <v>2579114</v>
      </c>
      <c r="E9" s="8">
        <v>2585284</v>
      </c>
      <c r="F9" s="67">
        <v>3798930</v>
      </c>
      <c r="G9" s="82">
        <f t="shared" si="0"/>
        <v>121.09602368030316</v>
      </c>
      <c r="H9" s="82">
        <f t="shared" si="1"/>
        <v>146.94439759809754</v>
      </c>
    </row>
    <row r="10" spans="2:8" x14ac:dyDescent="0.25">
      <c r="B10" s="15" t="s">
        <v>16</v>
      </c>
      <c r="C10" s="8"/>
      <c r="D10" s="8"/>
      <c r="E10" s="8"/>
      <c r="F10" s="40"/>
      <c r="G10" s="40"/>
      <c r="H10" s="40"/>
    </row>
    <row r="11" spans="2:8" x14ac:dyDescent="0.25">
      <c r="B11" s="10" t="s">
        <v>10</v>
      </c>
      <c r="C11" s="8"/>
      <c r="D11" s="8"/>
      <c r="E11" s="9"/>
      <c r="F11" s="40"/>
      <c r="G11" s="40"/>
      <c r="H11" s="40"/>
    </row>
    <row r="12" spans="2:8" ht="25.5" x14ac:dyDescent="0.25">
      <c r="B12" s="29" t="s">
        <v>11</v>
      </c>
      <c r="C12" s="8"/>
      <c r="D12" s="8"/>
      <c r="E12" s="9"/>
      <c r="F12" s="40"/>
      <c r="G12" s="40"/>
      <c r="H12" s="40"/>
    </row>
    <row r="13" spans="2:8" x14ac:dyDescent="0.25">
      <c r="B13" s="14" t="s">
        <v>16</v>
      </c>
      <c r="C13" s="8"/>
      <c r="D13" s="8"/>
      <c r="E13" s="9"/>
      <c r="F13" s="40"/>
      <c r="G13" s="40"/>
      <c r="H13" s="40"/>
    </row>
    <row r="15" spans="2:8" x14ac:dyDescent="0.25">
      <c r="B15" s="43"/>
      <c r="C15" s="43"/>
      <c r="D15" s="43"/>
      <c r="E15" s="43"/>
      <c r="F15" s="43"/>
      <c r="G15" s="43"/>
      <c r="H15" s="43"/>
    </row>
    <row r="16" spans="2:8" x14ac:dyDescent="0.25">
      <c r="B16" s="43"/>
      <c r="C16" s="43"/>
      <c r="D16" s="43"/>
      <c r="E16" s="43"/>
      <c r="F16" s="43"/>
      <c r="G16" s="43"/>
      <c r="H16" s="43"/>
    </row>
    <row r="17" spans="2:8" x14ac:dyDescent="0.25">
      <c r="B17" s="43" t="s">
        <v>143</v>
      </c>
      <c r="C17" s="43"/>
      <c r="D17" s="43"/>
      <c r="E17" s="43"/>
      <c r="F17" s="43"/>
      <c r="G17" s="43"/>
      <c r="H17" s="43"/>
    </row>
    <row r="20" spans="2:8" x14ac:dyDescent="0.25">
      <c r="F20" t="s">
        <v>142</v>
      </c>
    </row>
  </sheetData>
  <mergeCells count="1">
    <mergeCell ref="B2:H2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workbookViewId="0">
      <selection activeCell="J21" sqref="J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6" width="34.85546875" customWidth="1"/>
    <col min="7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83" t="s">
        <v>13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83" t="s">
        <v>69</v>
      </c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2:12" ht="15.75" customHeight="1" x14ac:dyDescent="0.25">
      <c r="B5" s="83" t="s">
        <v>56</v>
      </c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09" t="s">
        <v>8</v>
      </c>
      <c r="C7" s="110"/>
      <c r="D7" s="110"/>
      <c r="E7" s="110"/>
      <c r="F7" s="111"/>
      <c r="G7" s="55" t="s">
        <v>148</v>
      </c>
      <c r="H7" s="55" t="s">
        <v>145</v>
      </c>
      <c r="I7" s="55" t="s">
        <v>144</v>
      </c>
      <c r="J7" s="55" t="s">
        <v>152</v>
      </c>
      <c r="K7" s="55" t="s">
        <v>32</v>
      </c>
      <c r="L7" s="55" t="s">
        <v>65</v>
      </c>
    </row>
    <row r="8" spans="2:12" x14ac:dyDescent="0.25">
      <c r="B8" s="109">
        <v>1</v>
      </c>
      <c r="C8" s="110"/>
      <c r="D8" s="110"/>
      <c r="E8" s="110"/>
      <c r="F8" s="111"/>
      <c r="G8" s="56">
        <v>2</v>
      </c>
      <c r="H8" s="56">
        <v>3</v>
      </c>
      <c r="I8" s="56">
        <v>4</v>
      </c>
      <c r="J8" s="56">
        <v>5</v>
      </c>
      <c r="K8" s="56" t="s">
        <v>51</v>
      </c>
      <c r="L8" s="56" t="s">
        <v>52</v>
      </c>
    </row>
    <row r="9" spans="2:12" x14ac:dyDescent="0.25">
      <c r="B9" s="10">
        <v>6</v>
      </c>
      <c r="C9" s="10"/>
      <c r="D9" s="10"/>
      <c r="E9" s="10"/>
      <c r="F9" s="10" t="s">
        <v>113</v>
      </c>
      <c r="G9" s="8">
        <v>3137122</v>
      </c>
      <c r="H9" s="8">
        <v>2579114</v>
      </c>
      <c r="I9" s="8">
        <v>2585284</v>
      </c>
      <c r="J9" s="68">
        <v>3798930</v>
      </c>
      <c r="K9" s="82">
        <f>J9/G9*100</f>
        <v>121.09602368030316</v>
      </c>
      <c r="L9" s="82">
        <f>J9/I9*100</f>
        <v>146.94439759809754</v>
      </c>
    </row>
    <row r="10" spans="2:12" ht="38.25" x14ac:dyDescent="0.25">
      <c r="B10" s="10">
        <v>636</v>
      </c>
      <c r="C10" s="14"/>
      <c r="D10" s="14"/>
      <c r="E10" s="14"/>
      <c r="F10" s="14" t="s">
        <v>114</v>
      </c>
      <c r="G10" s="8">
        <v>2808225</v>
      </c>
      <c r="H10" s="8">
        <v>2262230</v>
      </c>
      <c r="I10" s="8">
        <v>2262230</v>
      </c>
      <c r="J10" s="68">
        <v>3481793</v>
      </c>
      <c r="K10" s="82">
        <f t="shared" ref="K10:K22" si="0">J10/G10*100</f>
        <v>123.98554246899731</v>
      </c>
      <c r="L10" s="82">
        <f t="shared" ref="L10:L22" si="1">J10/I10*100</f>
        <v>153.90977044774402</v>
      </c>
    </row>
    <row r="11" spans="2:12" ht="25.5" x14ac:dyDescent="0.25">
      <c r="B11" s="11">
        <v>652</v>
      </c>
      <c r="C11" s="11"/>
      <c r="D11" s="11"/>
      <c r="E11" s="11"/>
      <c r="F11" s="30" t="s">
        <v>115</v>
      </c>
      <c r="G11" s="8">
        <v>105446</v>
      </c>
      <c r="H11" s="8">
        <v>60000</v>
      </c>
      <c r="I11" s="8">
        <v>60000</v>
      </c>
      <c r="J11" s="68">
        <v>56682</v>
      </c>
      <c r="K11" s="82">
        <f t="shared" si="0"/>
        <v>53.754528384196654</v>
      </c>
      <c r="L11" s="82">
        <f t="shared" si="1"/>
        <v>94.47</v>
      </c>
    </row>
    <row r="12" spans="2:12" x14ac:dyDescent="0.25">
      <c r="B12" s="11">
        <v>661</v>
      </c>
      <c r="C12" s="11"/>
      <c r="D12" s="11"/>
      <c r="E12" s="11"/>
      <c r="F12" s="30" t="s">
        <v>116</v>
      </c>
      <c r="G12" s="8">
        <v>25917</v>
      </c>
      <c r="H12" s="8"/>
      <c r="I12" s="8"/>
      <c r="J12" s="68">
        <v>23790</v>
      </c>
      <c r="K12" s="82">
        <f t="shared" si="0"/>
        <v>91.793031600879729</v>
      </c>
      <c r="L12" s="82"/>
    </row>
    <row r="13" spans="2:12" ht="25.5" x14ac:dyDescent="0.25">
      <c r="B13" s="11">
        <v>6711</v>
      </c>
      <c r="C13" s="11"/>
      <c r="D13" s="11"/>
      <c r="E13" s="11"/>
      <c r="F13" s="30" t="s">
        <v>117</v>
      </c>
      <c r="G13" s="8">
        <v>192475</v>
      </c>
      <c r="H13" s="8">
        <v>158814</v>
      </c>
      <c r="I13" s="8">
        <v>164984</v>
      </c>
      <c r="J13" s="68">
        <v>180329</v>
      </c>
      <c r="K13" s="82">
        <f t="shared" si="0"/>
        <v>93.689570074035586</v>
      </c>
      <c r="L13" s="82">
        <f t="shared" si="1"/>
        <v>109.30090190563932</v>
      </c>
    </row>
    <row r="14" spans="2:12" x14ac:dyDescent="0.25">
      <c r="B14" s="11">
        <v>68</v>
      </c>
      <c r="C14" s="11"/>
      <c r="D14" s="11"/>
      <c r="E14" s="11"/>
      <c r="F14" s="30"/>
      <c r="G14" s="8"/>
      <c r="H14" s="8"/>
      <c r="I14" s="8"/>
      <c r="J14" s="68"/>
      <c r="K14" s="82"/>
      <c r="L14" s="82"/>
    </row>
    <row r="15" spans="2:12" x14ac:dyDescent="0.25">
      <c r="B15" s="11"/>
      <c r="C15" s="11"/>
      <c r="D15" s="11"/>
      <c r="E15" s="11"/>
      <c r="F15" s="30"/>
      <c r="G15" s="8"/>
      <c r="H15" s="8"/>
      <c r="I15" s="8"/>
      <c r="J15" s="68"/>
      <c r="K15" s="82"/>
      <c r="L15" s="82"/>
    </row>
    <row r="16" spans="2:12" x14ac:dyDescent="0.25">
      <c r="B16" s="11">
        <v>3</v>
      </c>
      <c r="C16" s="11"/>
      <c r="D16" s="11"/>
      <c r="E16" s="12" t="s">
        <v>22</v>
      </c>
      <c r="F16" s="73" t="s">
        <v>118</v>
      </c>
      <c r="G16" s="8">
        <v>3098601</v>
      </c>
      <c r="H16" s="8">
        <v>2579114</v>
      </c>
      <c r="I16" s="8">
        <v>2585284</v>
      </c>
      <c r="J16" s="68">
        <v>3817450</v>
      </c>
      <c r="K16" s="82">
        <f t="shared" si="0"/>
        <v>123.19914696987446</v>
      </c>
      <c r="L16" s="82">
        <f t="shared" si="1"/>
        <v>147.66075990103988</v>
      </c>
    </row>
    <row r="17" spans="2:12" x14ac:dyDescent="0.25">
      <c r="B17" s="13">
        <v>31</v>
      </c>
      <c r="C17" s="13"/>
      <c r="D17" s="13"/>
      <c r="E17" s="13"/>
      <c r="F17" s="18" t="s">
        <v>119</v>
      </c>
      <c r="G17" s="8">
        <v>2561343</v>
      </c>
      <c r="H17" s="8">
        <v>2190990</v>
      </c>
      <c r="I17" s="8">
        <v>2290730</v>
      </c>
      <c r="J17" s="68">
        <v>3212547</v>
      </c>
      <c r="K17" s="82">
        <f t="shared" si="0"/>
        <v>125.42431841420691</v>
      </c>
      <c r="L17" s="82">
        <f t="shared" si="1"/>
        <v>140.24118948981331</v>
      </c>
    </row>
    <row r="18" spans="2:12" x14ac:dyDescent="0.25">
      <c r="B18" s="14">
        <v>32</v>
      </c>
      <c r="C18" s="14"/>
      <c r="D18" s="14"/>
      <c r="E18" s="14"/>
      <c r="F18" s="18" t="s">
        <v>120</v>
      </c>
      <c r="G18" s="8">
        <v>502209</v>
      </c>
      <c r="H18" s="8">
        <v>229310</v>
      </c>
      <c r="I18" s="9">
        <v>165894</v>
      </c>
      <c r="J18" s="68">
        <v>560219</v>
      </c>
      <c r="K18" s="82">
        <f t="shared" si="0"/>
        <v>111.55096782415291</v>
      </c>
      <c r="L18" s="82">
        <f t="shared" si="1"/>
        <v>337.69696312102911</v>
      </c>
    </row>
    <row r="19" spans="2:12" x14ac:dyDescent="0.25">
      <c r="B19" s="14">
        <v>34</v>
      </c>
      <c r="C19" s="14"/>
      <c r="D19" s="14"/>
      <c r="E19" s="30"/>
      <c r="F19" s="30" t="s">
        <v>121</v>
      </c>
      <c r="G19" s="8">
        <v>1975</v>
      </c>
      <c r="H19" s="8">
        <v>0</v>
      </c>
      <c r="I19" s="9">
        <v>0</v>
      </c>
      <c r="J19" s="68">
        <v>3501</v>
      </c>
      <c r="K19" s="82">
        <f t="shared" si="0"/>
        <v>177.26582278481013</v>
      </c>
      <c r="L19" s="82"/>
    </row>
    <row r="20" spans="2:12" x14ac:dyDescent="0.25">
      <c r="B20" s="14">
        <v>37</v>
      </c>
      <c r="C20" s="14"/>
      <c r="D20" s="14"/>
      <c r="E20" s="30"/>
      <c r="F20" s="30" t="s">
        <v>153</v>
      </c>
      <c r="G20" s="8">
        <v>32739</v>
      </c>
      <c r="H20" s="8"/>
      <c r="I20" s="9"/>
      <c r="J20" s="68">
        <v>40010</v>
      </c>
      <c r="K20" s="82">
        <f t="shared" si="0"/>
        <v>122.20898622438069</v>
      </c>
      <c r="L20" s="82"/>
    </row>
    <row r="21" spans="2:12" x14ac:dyDescent="0.25">
      <c r="B21" s="14">
        <v>38</v>
      </c>
      <c r="C21" s="14"/>
      <c r="D21" s="14"/>
      <c r="E21" s="30"/>
      <c r="F21" s="30" t="s">
        <v>154</v>
      </c>
      <c r="G21" s="8">
        <v>333</v>
      </c>
      <c r="H21" s="8"/>
      <c r="I21" s="9"/>
      <c r="J21" s="68">
        <v>1170</v>
      </c>
      <c r="K21" s="82">
        <f t="shared" si="0"/>
        <v>351.35135135135135</v>
      </c>
      <c r="L21" s="82"/>
    </row>
    <row r="22" spans="2:12" ht="25.5" x14ac:dyDescent="0.25">
      <c r="B22" s="14">
        <v>4</v>
      </c>
      <c r="C22" s="14"/>
      <c r="D22" s="14"/>
      <c r="E22" s="30"/>
      <c r="F22" s="30" t="s">
        <v>122</v>
      </c>
      <c r="G22" s="8">
        <v>19262</v>
      </c>
      <c r="H22" s="8">
        <v>16220</v>
      </c>
      <c r="I22" s="9">
        <v>16220</v>
      </c>
      <c r="J22" s="68">
        <v>5325</v>
      </c>
      <c r="K22" s="82">
        <f t="shared" si="0"/>
        <v>27.645104350534734</v>
      </c>
      <c r="L22" s="82">
        <f t="shared" si="1"/>
        <v>32.829839704069052</v>
      </c>
    </row>
    <row r="23" spans="2:12" x14ac:dyDescent="0.25">
      <c r="B23" s="15"/>
      <c r="C23" s="13"/>
      <c r="D23" s="13"/>
      <c r="E23" s="13"/>
      <c r="F23" s="17" t="s">
        <v>22</v>
      </c>
      <c r="G23" s="8"/>
      <c r="H23" s="8"/>
      <c r="I23" s="8"/>
      <c r="J23" s="40"/>
      <c r="K23" s="40"/>
      <c r="L23" s="40"/>
    </row>
    <row r="25" spans="2:12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2:12" x14ac:dyDescent="0.25">
      <c r="B26" s="43"/>
      <c r="C26" s="43"/>
      <c r="D26" s="43"/>
      <c r="E26" s="43"/>
      <c r="F26" s="43" t="s">
        <v>143</v>
      </c>
      <c r="G26" s="43"/>
      <c r="H26" s="43"/>
      <c r="I26" s="43"/>
      <c r="J26" s="43"/>
      <c r="K26" s="43"/>
      <c r="L26" s="43"/>
    </row>
    <row r="27" spans="2:12" x14ac:dyDescent="0.25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opLeftCell="A4" workbookViewId="0">
      <selection activeCell="D29" sqref="D2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83" t="s">
        <v>57</v>
      </c>
      <c r="C2" s="83"/>
      <c r="D2" s="83"/>
      <c r="E2" s="83"/>
      <c r="F2" s="83"/>
      <c r="G2" s="83"/>
      <c r="H2" s="83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50" t="s">
        <v>8</v>
      </c>
      <c r="C4" s="50" t="s">
        <v>155</v>
      </c>
      <c r="D4" s="50" t="s">
        <v>145</v>
      </c>
      <c r="E4" s="50" t="s">
        <v>144</v>
      </c>
      <c r="F4" s="50" t="s">
        <v>156</v>
      </c>
      <c r="G4" s="50" t="s">
        <v>32</v>
      </c>
      <c r="H4" s="50" t="s">
        <v>65</v>
      </c>
    </row>
    <row r="5" spans="2:8" x14ac:dyDescent="0.25"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51</v>
      </c>
      <c r="H5" s="50" t="s">
        <v>52</v>
      </c>
    </row>
    <row r="6" spans="2:8" x14ac:dyDescent="0.25">
      <c r="B6" s="10" t="s">
        <v>59</v>
      </c>
      <c r="C6" s="8">
        <v>3137122</v>
      </c>
      <c r="D6" s="8">
        <v>2579114</v>
      </c>
      <c r="E6" s="9">
        <v>2585284</v>
      </c>
      <c r="F6" s="40">
        <v>3798930</v>
      </c>
      <c r="G6" s="40">
        <v>121</v>
      </c>
      <c r="H6" s="40">
        <v>70</v>
      </c>
    </row>
    <row r="7" spans="2:8" x14ac:dyDescent="0.25">
      <c r="B7" s="10" t="s">
        <v>19</v>
      </c>
      <c r="C7" s="8"/>
      <c r="D7" s="8"/>
      <c r="E7" s="8"/>
      <c r="F7" s="40"/>
      <c r="G7" s="40"/>
      <c r="H7" s="40"/>
    </row>
    <row r="8" spans="2:8" x14ac:dyDescent="0.25">
      <c r="B8" s="27" t="s">
        <v>20</v>
      </c>
      <c r="C8" s="8"/>
      <c r="D8" s="8"/>
      <c r="E8" s="8"/>
      <c r="F8" s="40"/>
      <c r="G8" s="40"/>
      <c r="H8" s="40"/>
    </row>
    <row r="9" spans="2:8" x14ac:dyDescent="0.25">
      <c r="B9" s="28" t="s">
        <v>21</v>
      </c>
      <c r="C9" s="8"/>
      <c r="D9" s="8"/>
      <c r="E9" s="8"/>
      <c r="F9" s="40"/>
      <c r="G9" s="40"/>
      <c r="H9" s="40"/>
    </row>
    <row r="10" spans="2:8" x14ac:dyDescent="0.25">
      <c r="B10" s="28" t="s">
        <v>22</v>
      </c>
      <c r="C10" s="8"/>
      <c r="D10" s="8"/>
      <c r="E10" s="8"/>
      <c r="F10" s="40"/>
      <c r="G10" s="40"/>
      <c r="H10" s="40"/>
    </row>
    <row r="11" spans="2:8" x14ac:dyDescent="0.25">
      <c r="B11" s="10" t="s">
        <v>23</v>
      </c>
      <c r="C11" s="8"/>
      <c r="D11" s="8"/>
      <c r="E11" s="9"/>
      <c r="F11" s="40"/>
      <c r="G11" s="40"/>
      <c r="H11" s="40"/>
    </row>
    <row r="12" spans="2:8" x14ac:dyDescent="0.25">
      <c r="B12" s="29" t="s">
        <v>24</v>
      </c>
      <c r="C12" s="8"/>
      <c r="D12" s="8"/>
      <c r="E12" s="9"/>
      <c r="F12" s="40"/>
      <c r="G12" s="40"/>
      <c r="H12" s="40"/>
    </row>
    <row r="13" spans="2:8" x14ac:dyDescent="0.25">
      <c r="B13" s="10" t="s">
        <v>25</v>
      </c>
      <c r="C13" s="8"/>
      <c r="D13" s="8"/>
      <c r="E13" s="9"/>
      <c r="F13" s="40"/>
      <c r="G13" s="40"/>
      <c r="H13" s="40"/>
    </row>
    <row r="14" spans="2:8" x14ac:dyDescent="0.25">
      <c r="B14" s="29" t="s">
        <v>26</v>
      </c>
      <c r="C14" s="8"/>
      <c r="D14" s="8"/>
      <c r="E14" s="9"/>
      <c r="F14" s="40"/>
      <c r="G14" s="40"/>
      <c r="H14" s="40"/>
    </row>
    <row r="15" spans="2:8" x14ac:dyDescent="0.25">
      <c r="B15" s="14" t="s">
        <v>16</v>
      </c>
      <c r="C15" s="8"/>
      <c r="D15" s="8"/>
      <c r="E15" s="9"/>
      <c r="F15" s="40"/>
      <c r="G15" s="40"/>
      <c r="H15" s="40"/>
    </row>
    <row r="16" spans="2:8" x14ac:dyDescent="0.25">
      <c r="B16" s="29"/>
      <c r="C16" s="8"/>
      <c r="D16" s="8"/>
      <c r="E16" s="9"/>
      <c r="F16" s="40"/>
      <c r="G16" s="40"/>
      <c r="H16" s="40"/>
    </row>
    <row r="17" spans="2:8" ht="15.75" customHeight="1" x14ac:dyDescent="0.25">
      <c r="B17" s="10" t="s">
        <v>60</v>
      </c>
      <c r="C17" s="8">
        <v>3098601</v>
      </c>
      <c r="D17" s="8">
        <v>2579114</v>
      </c>
      <c r="E17" s="9">
        <v>2585284</v>
      </c>
      <c r="F17" s="40">
        <v>3817450</v>
      </c>
      <c r="G17" s="40">
        <v>128</v>
      </c>
      <c r="H17" s="40">
        <v>72</v>
      </c>
    </row>
    <row r="18" spans="2:8" ht="15.75" customHeight="1" x14ac:dyDescent="0.25">
      <c r="B18" s="10" t="s">
        <v>19</v>
      </c>
      <c r="C18" s="8"/>
      <c r="D18" s="8"/>
      <c r="E18" s="8"/>
      <c r="F18" s="40"/>
      <c r="G18" s="40"/>
      <c r="H18" s="40"/>
    </row>
    <row r="19" spans="2:8" x14ac:dyDescent="0.25">
      <c r="B19" s="27" t="s">
        <v>20</v>
      </c>
      <c r="C19" s="8"/>
      <c r="D19" s="8"/>
      <c r="E19" s="8"/>
      <c r="F19" s="40"/>
      <c r="G19" s="40"/>
      <c r="H19" s="40"/>
    </row>
    <row r="20" spans="2:8" x14ac:dyDescent="0.25">
      <c r="B20" s="28" t="s">
        <v>21</v>
      </c>
      <c r="C20" s="8"/>
      <c r="D20" s="8"/>
      <c r="E20" s="8"/>
      <c r="F20" s="40"/>
      <c r="G20" s="40"/>
      <c r="H20" s="40"/>
    </row>
    <row r="21" spans="2:8" x14ac:dyDescent="0.25">
      <c r="B21" s="28" t="s">
        <v>22</v>
      </c>
      <c r="C21" s="8"/>
      <c r="D21" s="8"/>
      <c r="E21" s="8"/>
      <c r="F21" s="40"/>
      <c r="G21" s="40"/>
      <c r="H21" s="40"/>
    </row>
    <row r="22" spans="2:8" x14ac:dyDescent="0.25">
      <c r="B22" s="10" t="s">
        <v>23</v>
      </c>
      <c r="C22" s="8"/>
      <c r="D22" s="8"/>
      <c r="E22" s="9"/>
      <c r="F22" s="40"/>
      <c r="G22" s="40"/>
      <c r="H22" s="40"/>
    </row>
    <row r="23" spans="2:8" x14ac:dyDescent="0.25">
      <c r="B23" s="29" t="s">
        <v>24</v>
      </c>
      <c r="C23" s="8"/>
      <c r="D23" s="8"/>
      <c r="E23" s="9"/>
      <c r="F23" s="40"/>
      <c r="G23" s="40"/>
      <c r="H23" s="40"/>
    </row>
    <row r="24" spans="2:8" x14ac:dyDescent="0.25">
      <c r="B24" s="10" t="s">
        <v>25</v>
      </c>
      <c r="C24" s="8"/>
      <c r="D24" s="8"/>
      <c r="E24" s="9"/>
      <c r="F24" s="40"/>
      <c r="G24" s="40"/>
      <c r="H24" s="40"/>
    </row>
    <row r="25" spans="2:8" x14ac:dyDescent="0.25">
      <c r="B25" s="29" t="s">
        <v>26</v>
      </c>
      <c r="C25" s="8"/>
      <c r="D25" s="8"/>
      <c r="E25" s="9"/>
      <c r="F25" s="40"/>
      <c r="G25" s="40"/>
      <c r="H25" s="40"/>
    </row>
    <row r="26" spans="2:8" x14ac:dyDescent="0.25">
      <c r="B26" s="14" t="s">
        <v>16</v>
      </c>
      <c r="C26" s="8"/>
      <c r="D26" s="8"/>
      <c r="E26" s="9"/>
      <c r="F26" s="40"/>
      <c r="G26" s="40"/>
      <c r="H26" s="40"/>
    </row>
    <row r="28" spans="2:8" x14ac:dyDescent="0.25">
      <c r="B28" s="43" t="s">
        <v>143</v>
      </c>
      <c r="C28" s="61"/>
      <c r="D28" s="61"/>
      <c r="E28" s="61"/>
      <c r="F28" s="61"/>
      <c r="G28" s="61"/>
      <c r="H28" s="6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workbookViewId="0">
      <selection activeCell="H6" sqref="H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83" t="s">
        <v>12</v>
      </c>
      <c r="C2" s="83"/>
      <c r="D2" s="83"/>
      <c r="E2" s="83"/>
      <c r="F2" s="83"/>
      <c r="G2" s="83"/>
      <c r="H2" s="83"/>
      <c r="I2" s="83"/>
      <c r="J2" s="31"/>
    </row>
    <row r="3" spans="2:10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2:10" ht="15.75" x14ac:dyDescent="0.25">
      <c r="B4" s="112" t="s">
        <v>74</v>
      </c>
      <c r="C4" s="112"/>
      <c r="D4" s="112"/>
      <c r="E4" s="112"/>
      <c r="F4" s="112"/>
      <c r="G4" s="112"/>
      <c r="H4" s="112"/>
      <c r="I4" s="112"/>
    </row>
    <row r="5" spans="2:10" ht="18" x14ac:dyDescent="0.25">
      <c r="B5" s="3"/>
      <c r="C5" s="3"/>
      <c r="D5" s="3"/>
      <c r="E5" s="3"/>
      <c r="F5" s="3"/>
      <c r="G5" s="3"/>
      <c r="H5" s="3"/>
      <c r="I5" s="4"/>
    </row>
    <row r="6" spans="2:10" ht="25.5" x14ac:dyDescent="0.25">
      <c r="B6" s="109" t="s">
        <v>8</v>
      </c>
      <c r="C6" s="110"/>
      <c r="D6" s="110"/>
      <c r="E6" s="111"/>
      <c r="F6" s="50" t="s">
        <v>145</v>
      </c>
      <c r="G6" s="50" t="s">
        <v>144</v>
      </c>
      <c r="H6" s="50" t="s">
        <v>157</v>
      </c>
      <c r="I6" s="50" t="s">
        <v>65</v>
      </c>
    </row>
    <row r="7" spans="2:10" s="57" customFormat="1" ht="11.25" x14ac:dyDescent="0.2">
      <c r="B7" s="106">
        <v>1</v>
      </c>
      <c r="C7" s="107"/>
      <c r="D7" s="107"/>
      <c r="E7" s="108"/>
      <c r="F7" s="54">
        <v>2</v>
      </c>
      <c r="G7" s="54">
        <v>3</v>
      </c>
      <c r="H7" s="54">
        <v>4</v>
      </c>
      <c r="I7" s="54" t="s">
        <v>58</v>
      </c>
    </row>
    <row r="8" spans="2:10" ht="30" customHeight="1" x14ac:dyDescent="0.25">
      <c r="B8" s="113" t="s">
        <v>75</v>
      </c>
      <c r="C8" s="114"/>
      <c r="D8" s="115"/>
      <c r="E8" s="59" t="s">
        <v>76</v>
      </c>
      <c r="F8" s="58"/>
      <c r="G8" s="8"/>
      <c r="H8" s="8"/>
      <c r="I8" s="8"/>
    </row>
    <row r="9" spans="2:10" ht="30" customHeight="1" x14ac:dyDescent="0.25">
      <c r="B9" s="113" t="s">
        <v>77</v>
      </c>
      <c r="C9" s="114"/>
      <c r="D9" s="115"/>
      <c r="E9" s="62" t="s">
        <v>78</v>
      </c>
      <c r="F9" s="58"/>
      <c r="G9" s="8"/>
      <c r="H9" s="8"/>
      <c r="I9" s="8"/>
    </row>
    <row r="10" spans="2:10" ht="30" customHeight="1" x14ac:dyDescent="0.25">
      <c r="B10" s="116" t="s">
        <v>79</v>
      </c>
      <c r="C10" s="116"/>
      <c r="D10" s="116"/>
      <c r="E10" s="62" t="s">
        <v>80</v>
      </c>
      <c r="F10" s="58"/>
      <c r="G10" s="8"/>
      <c r="H10" s="8"/>
      <c r="I10" s="8"/>
    </row>
    <row r="11" spans="2:10" ht="30" customHeight="1" x14ac:dyDescent="0.25">
      <c r="B11" s="113" t="s">
        <v>81</v>
      </c>
      <c r="C11" s="114"/>
      <c r="D11" s="115"/>
      <c r="E11" s="59" t="s">
        <v>82</v>
      </c>
      <c r="F11" s="58"/>
      <c r="G11" s="8"/>
      <c r="H11" s="8"/>
      <c r="I11" s="8"/>
    </row>
    <row r="12" spans="2:10" ht="30" customHeight="1" x14ac:dyDescent="0.25">
      <c r="B12" s="113" t="s">
        <v>83</v>
      </c>
      <c r="C12" s="114"/>
      <c r="D12" s="115"/>
      <c r="E12" s="59" t="s">
        <v>84</v>
      </c>
      <c r="F12" s="58"/>
      <c r="G12" s="8"/>
      <c r="H12" s="8"/>
      <c r="I12" s="8"/>
    </row>
    <row r="13" spans="2:10" ht="30" customHeight="1" x14ac:dyDescent="0.25">
      <c r="B13" s="113" t="s">
        <v>77</v>
      </c>
      <c r="C13" s="114"/>
      <c r="D13" s="115"/>
      <c r="E13" s="62" t="s">
        <v>78</v>
      </c>
      <c r="F13" s="58"/>
      <c r="G13" s="8"/>
      <c r="H13" s="8"/>
      <c r="I13" s="8"/>
    </row>
    <row r="14" spans="2:10" ht="30" customHeight="1" x14ac:dyDescent="0.25">
      <c r="B14" s="116" t="s">
        <v>85</v>
      </c>
      <c r="C14" s="116"/>
      <c r="D14" s="116"/>
      <c r="E14" s="62" t="s">
        <v>86</v>
      </c>
      <c r="F14" s="58"/>
      <c r="G14" s="8"/>
      <c r="H14" s="8"/>
      <c r="I14" s="8"/>
    </row>
    <row r="15" spans="2:10" ht="30" customHeight="1" x14ac:dyDescent="0.25">
      <c r="B15" s="113" t="s">
        <v>87</v>
      </c>
      <c r="C15" s="114"/>
      <c r="D15" s="115"/>
      <c r="E15" s="62" t="s">
        <v>88</v>
      </c>
      <c r="F15" s="58"/>
      <c r="G15" s="8"/>
      <c r="H15" s="8"/>
      <c r="I15" s="8"/>
    </row>
    <row r="16" spans="2:10" ht="30" customHeight="1" x14ac:dyDescent="0.25">
      <c r="B16" s="113" t="s">
        <v>89</v>
      </c>
      <c r="C16" s="114"/>
      <c r="D16" s="115"/>
      <c r="E16" s="59" t="s">
        <v>90</v>
      </c>
      <c r="F16" s="58"/>
      <c r="G16" s="8"/>
      <c r="H16" s="8"/>
      <c r="I16" s="8"/>
    </row>
    <row r="17" spans="2:9" ht="30" customHeight="1" x14ac:dyDescent="0.25">
      <c r="B17" s="113" t="s">
        <v>91</v>
      </c>
      <c r="C17" s="114"/>
      <c r="D17" s="115"/>
      <c r="E17" s="59" t="s">
        <v>92</v>
      </c>
      <c r="F17" s="58"/>
      <c r="G17" s="8"/>
      <c r="H17" s="8"/>
      <c r="I17" s="8"/>
    </row>
    <row r="18" spans="2:9" ht="30" customHeight="1" x14ac:dyDescent="0.25">
      <c r="B18" s="113" t="s">
        <v>83</v>
      </c>
      <c r="C18" s="114"/>
      <c r="D18" s="115"/>
      <c r="E18" s="59" t="s">
        <v>84</v>
      </c>
      <c r="F18" s="58"/>
      <c r="G18" s="8"/>
      <c r="H18" s="8"/>
      <c r="I18" s="8"/>
    </row>
    <row r="19" spans="2:9" ht="30" customHeight="1" x14ac:dyDescent="0.25">
      <c r="B19" s="116" t="s">
        <v>77</v>
      </c>
      <c r="C19" s="116"/>
      <c r="D19" s="116"/>
      <c r="E19" s="62" t="s">
        <v>78</v>
      </c>
      <c r="F19" s="58"/>
      <c r="G19" s="8"/>
      <c r="H19" s="8"/>
      <c r="I19" s="8"/>
    </row>
    <row r="20" spans="2:9" ht="30" customHeight="1" x14ac:dyDescent="0.25">
      <c r="B20" s="116" t="s">
        <v>85</v>
      </c>
      <c r="C20" s="116"/>
      <c r="D20" s="116"/>
      <c r="E20" s="62" t="s">
        <v>86</v>
      </c>
      <c r="F20" s="58"/>
      <c r="G20" s="8"/>
      <c r="H20" s="8"/>
      <c r="I20" s="8"/>
    </row>
    <row r="21" spans="2:9" ht="30" customHeight="1" x14ac:dyDescent="0.25">
      <c r="B21" s="113" t="s">
        <v>87</v>
      </c>
      <c r="C21" s="114"/>
      <c r="D21" s="115"/>
      <c r="E21" s="62" t="s">
        <v>88</v>
      </c>
      <c r="F21" s="58"/>
      <c r="G21" s="8"/>
      <c r="H21" s="8"/>
      <c r="I21" s="8"/>
    </row>
    <row r="24" spans="2:9" x14ac:dyDescent="0.25">
      <c r="B24" s="61"/>
      <c r="C24" s="61"/>
      <c r="D24" s="61"/>
      <c r="E24" s="61"/>
      <c r="F24" s="61"/>
      <c r="G24" s="61"/>
      <c r="H24" s="61"/>
      <c r="I24" s="61"/>
    </row>
    <row r="25" spans="2:9" x14ac:dyDescent="0.25">
      <c r="B25" s="61"/>
      <c r="C25" s="61"/>
      <c r="D25" s="61"/>
      <c r="E25" s="61"/>
      <c r="F25" s="61"/>
      <c r="G25" s="61"/>
      <c r="H25" s="61"/>
      <c r="I25" s="61"/>
    </row>
    <row r="26" spans="2:9" x14ac:dyDescent="0.25">
      <c r="B26" s="61"/>
      <c r="C26" s="61"/>
      <c r="D26" s="61"/>
      <c r="E26" s="61"/>
      <c r="F26" s="61"/>
      <c r="G26" s="61"/>
      <c r="H26" s="61"/>
      <c r="I26" s="61"/>
    </row>
  </sheetData>
  <mergeCells count="18">
    <mergeCell ref="B17:D17"/>
    <mergeCell ref="B14:D14"/>
    <mergeCell ref="B21:D21"/>
    <mergeCell ref="B18:D18"/>
    <mergeCell ref="B19:D19"/>
    <mergeCell ref="B20:D20"/>
    <mergeCell ref="B15:D15"/>
    <mergeCell ref="B16:D16"/>
    <mergeCell ref="B4:I4"/>
    <mergeCell ref="B6:E6"/>
    <mergeCell ref="B7:E7"/>
    <mergeCell ref="B2:I2"/>
    <mergeCell ref="B13:D13"/>
    <mergeCell ref="B8:D8"/>
    <mergeCell ref="B11:D11"/>
    <mergeCell ref="B12:D12"/>
    <mergeCell ref="B10:D10"/>
    <mergeCell ref="B9:D9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sqref="A1:H1"/>
    </sheetView>
  </sheetViews>
  <sheetFormatPr defaultRowHeight="15" x14ac:dyDescent="0.25"/>
  <cols>
    <col min="2" max="2" width="34.5703125" customWidth="1"/>
    <col min="4" max="4" width="23.85546875" customWidth="1"/>
    <col min="6" max="6" width="27.5703125" customWidth="1"/>
    <col min="8" max="8" width="33.7109375" customWidth="1"/>
    <col min="10" max="10" width="24.5703125" customWidth="1"/>
  </cols>
  <sheetData>
    <row r="1" spans="1:10" ht="23.25" x14ac:dyDescent="0.35">
      <c r="A1" s="154" t="s">
        <v>160</v>
      </c>
      <c r="B1" s="154"/>
      <c r="C1" s="154"/>
      <c r="D1" s="154"/>
      <c r="E1" s="154"/>
      <c r="F1" s="154"/>
      <c r="G1" s="154"/>
      <c r="H1" s="154"/>
    </row>
    <row r="3" spans="1:10" ht="23.25" x14ac:dyDescent="0.35">
      <c r="C3" s="155" t="s">
        <v>123</v>
      </c>
      <c r="D3" s="156"/>
      <c r="E3" s="156"/>
      <c r="F3" s="156"/>
    </row>
    <row r="5" spans="1:10" ht="21" x14ac:dyDescent="0.35">
      <c r="A5" s="157" t="s">
        <v>124</v>
      </c>
      <c r="B5" s="158"/>
      <c r="C5" s="130" t="s">
        <v>159</v>
      </c>
      <c r="D5" s="131"/>
      <c r="E5" s="130" t="s">
        <v>146</v>
      </c>
      <c r="F5" s="131"/>
      <c r="G5" s="130" t="s">
        <v>141</v>
      </c>
      <c r="H5" s="131"/>
      <c r="I5" s="130" t="s">
        <v>158</v>
      </c>
      <c r="J5" s="131"/>
    </row>
    <row r="6" spans="1:10" ht="21" x14ac:dyDescent="0.35">
      <c r="A6" s="159" t="s">
        <v>125</v>
      </c>
      <c r="B6" s="160"/>
      <c r="C6" s="132"/>
      <c r="D6" s="133"/>
      <c r="E6" s="132"/>
      <c r="F6" s="133"/>
      <c r="G6" s="132"/>
      <c r="H6" s="133"/>
      <c r="I6" s="132"/>
      <c r="J6" s="133"/>
    </row>
    <row r="7" spans="1:10" ht="21" x14ac:dyDescent="0.35">
      <c r="A7" s="152" t="s">
        <v>0</v>
      </c>
      <c r="B7" s="153"/>
      <c r="C7" s="122">
        <v>3137122</v>
      </c>
      <c r="D7" s="122"/>
      <c r="E7" s="122">
        <v>2579114</v>
      </c>
      <c r="F7" s="122"/>
      <c r="G7" s="122">
        <v>2585284</v>
      </c>
      <c r="H7" s="122"/>
      <c r="I7" s="122">
        <v>3798930</v>
      </c>
      <c r="J7" s="122"/>
    </row>
    <row r="8" spans="1:10" x14ac:dyDescent="0.25">
      <c r="A8" s="150" t="s">
        <v>3</v>
      </c>
      <c r="B8" s="151"/>
      <c r="C8" s="121">
        <v>3137122</v>
      </c>
      <c r="D8" s="121"/>
      <c r="E8" s="121">
        <v>2579114</v>
      </c>
      <c r="F8" s="121"/>
      <c r="G8" s="121">
        <v>2585284</v>
      </c>
      <c r="H8" s="121"/>
      <c r="I8" s="121">
        <v>3798930</v>
      </c>
      <c r="J8" s="121"/>
    </row>
    <row r="9" spans="1:10" x14ac:dyDescent="0.25">
      <c r="A9" s="150" t="s">
        <v>126</v>
      </c>
      <c r="B9" s="151"/>
      <c r="C9" s="121">
        <v>0</v>
      </c>
      <c r="D9" s="121"/>
      <c r="E9" s="121"/>
      <c r="F9" s="121"/>
      <c r="G9" s="121">
        <v>0</v>
      </c>
      <c r="H9" s="121"/>
      <c r="I9" s="121">
        <v>0</v>
      </c>
      <c r="J9" s="121"/>
    </row>
    <row r="10" spans="1:10" ht="21" x14ac:dyDescent="0.35">
      <c r="A10" s="152" t="s">
        <v>1</v>
      </c>
      <c r="B10" s="153"/>
      <c r="C10" s="122">
        <v>3098601</v>
      </c>
      <c r="D10" s="122"/>
      <c r="E10" s="122">
        <v>2579114</v>
      </c>
      <c r="F10" s="122"/>
      <c r="G10" s="134">
        <v>2585284</v>
      </c>
      <c r="H10" s="134"/>
      <c r="I10" s="134">
        <v>3817450</v>
      </c>
      <c r="J10" s="134"/>
    </row>
    <row r="11" spans="1:10" x14ac:dyDescent="0.25">
      <c r="A11" s="150" t="s">
        <v>4</v>
      </c>
      <c r="B11" s="151"/>
      <c r="C11" s="121">
        <v>3098601</v>
      </c>
      <c r="D11" s="121"/>
      <c r="E11" s="121">
        <v>2579114</v>
      </c>
      <c r="F11" s="121"/>
      <c r="G11" s="121">
        <v>2585284</v>
      </c>
      <c r="H11" s="121"/>
      <c r="I11" s="121">
        <v>3817450</v>
      </c>
      <c r="J11" s="121"/>
    </row>
    <row r="12" spans="1:10" x14ac:dyDescent="0.25">
      <c r="A12" s="150" t="s">
        <v>127</v>
      </c>
      <c r="B12" s="151"/>
      <c r="C12" s="121">
        <v>19262</v>
      </c>
      <c r="D12" s="121"/>
      <c r="E12" s="121">
        <v>16220</v>
      </c>
      <c r="F12" s="121"/>
      <c r="G12" s="121">
        <v>16220</v>
      </c>
      <c r="H12" s="121"/>
      <c r="I12" s="121">
        <v>5325</v>
      </c>
      <c r="J12" s="121"/>
    </row>
    <row r="13" spans="1:10" x14ac:dyDescent="0.25">
      <c r="A13" s="139" t="s">
        <v>128</v>
      </c>
      <c r="B13" s="140"/>
      <c r="C13" s="122"/>
      <c r="D13" s="122"/>
      <c r="E13" s="141">
        <v>0</v>
      </c>
      <c r="F13" s="141"/>
      <c r="G13" s="121"/>
      <c r="H13" s="121"/>
      <c r="I13" s="121"/>
      <c r="J13" s="121"/>
    </row>
    <row r="14" spans="1:10" ht="21" x14ac:dyDescent="0.35">
      <c r="A14" s="142" t="s">
        <v>129</v>
      </c>
      <c r="B14" s="143"/>
      <c r="C14" s="123" t="s">
        <v>159</v>
      </c>
      <c r="D14" s="121"/>
      <c r="E14" s="123" t="s">
        <v>146</v>
      </c>
      <c r="F14" s="123"/>
      <c r="G14" s="123" t="s">
        <v>141</v>
      </c>
      <c r="H14" s="123"/>
      <c r="I14" s="123" t="s">
        <v>158</v>
      </c>
      <c r="J14" s="123"/>
    </row>
    <row r="15" spans="1:10" x14ac:dyDescent="0.25">
      <c r="A15" s="144" t="s">
        <v>130</v>
      </c>
      <c r="B15" s="145"/>
      <c r="C15" s="117">
        <v>34828</v>
      </c>
      <c r="D15" s="118"/>
      <c r="E15" s="146"/>
      <c r="F15" s="147"/>
      <c r="G15" s="117"/>
      <c r="H15" s="118"/>
      <c r="I15" s="117">
        <v>54087</v>
      </c>
      <c r="J15" s="118"/>
    </row>
    <row r="16" spans="1:10" x14ac:dyDescent="0.25">
      <c r="A16" s="135" t="s">
        <v>131</v>
      </c>
      <c r="B16" s="136"/>
      <c r="C16" s="119"/>
      <c r="D16" s="120"/>
      <c r="E16" s="148"/>
      <c r="F16" s="149"/>
      <c r="G16" s="119"/>
      <c r="H16" s="120"/>
      <c r="I16" s="119"/>
      <c r="J16" s="120"/>
    </row>
    <row r="17" spans="1:10" x14ac:dyDescent="0.25">
      <c r="A17" s="137" t="s">
        <v>132</v>
      </c>
      <c r="B17" s="138"/>
      <c r="C17" s="124">
        <v>34828</v>
      </c>
      <c r="D17" s="125"/>
      <c r="E17" s="124"/>
      <c r="F17" s="125"/>
      <c r="G17" s="124"/>
      <c r="H17" s="125"/>
      <c r="I17" s="124">
        <v>54087</v>
      </c>
      <c r="J17" s="125"/>
    </row>
    <row r="18" spans="1:10" x14ac:dyDescent="0.25">
      <c r="A18" s="74" t="s">
        <v>133</v>
      </c>
      <c r="B18" s="75"/>
      <c r="C18" s="126"/>
      <c r="D18" s="127"/>
      <c r="E18" s="126"/>
      <c r="F18" s="127"/>
      <c r="G18" s="126"/>
      <c r="H18" s="127"/>
      <c r="I18" s="126"/>
      <c r="J18" s="127"/>
    </row>
    <row r="19" spans="1:10" ht="21" x14ac:dyDescent="0.35">
      <c r="A19" s="76" t="s">
        <v>134</v>
      </c>
      <c r="B19" s="77"/>
      <c r="C19" s="121"/>
      <c r="D19" s="121"/>
      <c r="E19" s="121">
        <v>0</v>
      </c>
      <c r="F19" s="121"/>
      <c r="G19" s="121">
        <v>0</v>
      </c>
      <c r="H19" s="121"/>
      <c r="I19" s="121">
        <v>0</v>
      </c>
      <c r="J19" s="121"/>
    </row>
    <row r="20" spans="1:10" x14ac:dyDescent="0.25">
      <c r="A20" s="78" t="s">
        <v>135</v>
      </c>
      <c r="B20" s="79"/>
      <c r="C20" s="117">
        <v>0</v>
      </c>
      <c r="D20" s="118"/>
      <c r="E20" s="117">
        <v>0</v>
      </c>
      <c r="F20" s="118"/>
      <c r="G20" s="117">
        <v>0</v>
      </c>
      <c r="H20" s="118"/>
      <c r="I20" s="117">
        <v>0</v>
      </c>
      <c r="J20" s="118"/>
    </row>
    <row r="21" spans="1:10" x14ac:dyDescent="0.25">
      <c r="A21" s="80" t="s">
        <v>136</v>
      </c>
      <c r="B21" s="81"/>
      <c r="C21" s="119"/>
      <c r="D21" s="120"/>
      <c r="E21" s="119"/>
      <c r="F21" s="120"/>
      <c r="G21" s="119"/>
      <c r="H21" s="120"/>
      <c r="I21" s="119"/>
      <c r="J21" s="120"/>
    </row>
    <row r="22" spans="1:10" x14ac:dyDescent="0.25">
      <c r="A22" s="78" t="s">
        <v>137</v>
      </c>
      <c r="B22" s="79"/>
      <c r="C22" s="117">
        <v>0</v>
      </c>
      <c r="D22" s="118"/>
      <c r="E22" s="117">
        <v>0</v>
      </c>
      <c r="F22" s="118"/>
      <c r="G22" s="117">
        <v>0</v>
      </c>
      <c r="H22" s="118"/>
      <c r="I22" s="117">
        <v>0</v>
      </c>
      <c r="J22" s="118"/>
    </row>
    <row r="23" spans="1:10" x14ac:dyDescent="0.25">
      <c r="A23" s="80" t="s">
        <v>138</v>
      </c>
      <c r="B23" s="81"/>
      <c r="C23" s="119"/>
      <c r="D23" s="120"/>
      <c r="E23" s="119"/>
      <c r="F23" s="120"/>
      <c r="G23" s="119"/>
      <c r="H23" s="120"/>
      <c r="I23" s="119"/>
      <c r="J23" s="120"/>
    </row>
    <row r="24" spans="1:10" x14ac:dyDescent="0.25">
      <c r="A24" s="128" t="s">
        <v>139</v>
      </c>
      <c r="B24" s="129"/>
      <c r="C24" s="121">
        <v>0</v>
      </c>
      <c r="D24" s="121"/>
      <c r="E24" s="121">
        <v>0</v>
      </c>
      <c r="F24" s="121"/>
      <c r="G24" s="121">
        <v>0</v>
      </c>
      <c r="H24" s="121"/>
      <c r="I24" s="121">
        <v>0</v>
      </c>
      <c r="J24" s="121"/>
    </row>
    <row r="25" spans="1:10" x14ac:dyDescent="0.25">
      <c r="A25" s="128" t="s">
        <v>140</v>
      </c>
      <c r="B25" s="129"/>
      <c r="C25" s="122"/>
      <c r="D25" s="122"/>
      <c r="E25" s="122"/>
      <c r="F25" s="122"/>
      <c r="G25" s="122"/>
      <c r="H25" s="122"/>
      <c r="I25" s="122"/>
      <c r="J25" s="122"/>
    </row>
    <row r="28" spans="1:10" x14ac:dyDescent="0.25">
      <c r="B28" t="s">
        <v>143</v>
      </c>
    </row>
  </sheetData>
  <mergeCells count="81">
    <mergeCell ref="A1:H1"/>
    <mergeCell ref="C3:F3"/>
    <mergeCell ref="A5:B5"/>
    <mergeCell ref="C5:D6"/>
    <mergeCell ref="E5:F6"/>
    <mergeCell ref="G5:H6"/>
    <mergeCell ref="A6:B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5:B15"/>
    <mergeCell ref="C15:D16"/>
    <mergeCell ref="E15:F16"/>
    <mergeCell ref="G15:H16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6:B16"/>
    <mergeCell ref="G24:H24"/>
    <mergeCell ref="C19:D19"/>
    <mergeCell ref="E19:F19"/>
    <mergeCell ref="G19:H19"/>
    <mergeCell ref="C20:D21"/>
    <mergeCell ref="E20:F21"/>
    <mergeCell ref="G20:H21"/>
    <mergeCell ref="A17:B17"/>
    <mergeCell ref="C17:D18"/>
    <mergeCell ref="E17:F18"/>
    <mergeCell ref="G17:H18"/>
    <mergeCell ref="A25:B25"/>
    <mergeCell ref="C25:D25"/>
    <mergeCell ref="E25:F25"/>
    <mergeCell ref="G25:H25"/>
    <mergeCell ref="I5:J6"/>
    <mergeCell ref="I7:J7"/>
    <mergeCell ref="I8:J8"/>
    <mergeCell ref="I9:J9"/>
    <mergeCell ref="I10:J10"/>
    <mergeCell ref="I11:J11"/>
    <mergeCell ref="C22:D23"/>
    <mergeCell ref="E22:F23"/>
    <mergeCell ref="G22:H23"/>
    <mergeCell ref="A24:B24"/>
    <mergeCell ref="C24:D24"/>
    <mergeCell ref="E24:F24"/>
    <mergeCell ref="I20:J21"/>
    <mergeCell ref="I22:J23"/>
    <mergeCell ref="I24:J24"/>
    <mergeCell ref="I25:J25"/>
    <mergeCell ref="I12:J12"/>
    <mergeCell ref="I13:J13"/>
    <mergeCell ref="I14:J14"/>
    <mergeCell ref="I15:J16"/>
    <mergeCell ref="I17:J18"/>
    <mergeCell ref="I19:J1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OPĆI DIO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 2</cp:lastModifiedBy>
  <cp:lastPrinted>2025-01-27T13:20:24Z</cp:lastPrinted>
  <dcterms:created xsi:type="dcterms:W3CDTF">2022-08-12T12:51:27Z</dcterms:created>
  <dcterms:modified xsi:type="dcterms:W3CDTF">2025-01-27T13:45:38Z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